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20400" windowHeight="7695"/>
  </bookViews>
  <sheets>
    <sheet name="DS 158 Sản phẩm" sheetId="1" r:id="rId1"/>
    <sheet name="Chủ thể theo huyện" sheetId="2" r:id="rId2"/>
    <sheet name="Chủ thể theo loại hình" sheetId="4" r:id="rId3"/>
  </sheets>
  <definedNames>
    <definedName name="_xlnm.Print_Titles" localSheetId="1">'Chủ thể theo huyện'!$3:$3</definedName>
    <definedName name="_xlnm.Print_Titles" localSheetId="0">'DS 158 Sản phẩm'!$3:$3</definedName>
  </definedNames>
  <calcPr calcId="145621"/>
</workbook>
</file>

<file path=xl/calcChain.xml><?xml version="1.0" encoding="utf-8"?>
<calcChain xmlns="http://schemas.openxmlformats.org/spreadsheetml/2006/main">
  <c r="N4" i="1" l="1"/>
  <c r="N49" i="1"/>
  <c r="N65" i="1"/>
  <c r="N84" i="1"/>
  <c r="N111" i="1"/>
  <c r="N132" i="1"/>
  <c r="N156" i="1"/>
  <c r="N161" i="1"/>
  <c r="N171" i="1" l="1"/>
  <c r="M4" i="1"/>
  <c r="M49" i="1"/>
  <c r="M65" i="1"/>
  <c r="M84" i="1"/>
  <c r="M111" i="1"/>
  <c r="M132" i="1"/>
  <c r="M156" i="1"/>
  <c r="M161" i="1"/>
  <c r="K161" i="1"/>
  <c r="K171" i="1" s="1"/>
  <c r="L161" i="1"/>
  <c r="L171" i="1" s="1"/>
  <c r="J161" i="1"/>
  <c r="J171" i="1" s="1"/>
  <c r="K156" i="1"/>
  <c r="L156" i="1"/>
  <c r="J156" i="1"/>
  <c r="K4" i="1"/>
  <c r="L4" i="1"/>
  <c r="J4" i="1"/>
  <c r="K49" i="1"/>
  <c r="L49" i="1"/>
  <c r="J49" i="1"/>
  <c r="K65" i="1"/>
  <c r="L65" i="1"/>
  <c r="J65" i="1"/>
  <c r="K84" i="1"/>
  <c r="L84" i="1"/>
  <c r="J84" i="1"/>
  <c r="K111" i="1"/>
  <c r="L111" i="1"/>
  <c r="J111" i="1"/>
  <c r="K132" i="1"/>
  <c r="L132" i="1"/>
  <c r="J132" i="1"/>
  <c r="M171" i="1" l="1"/>
</calcChain>
</file>

<file path=xl/sharedStrings.xml><?xml version="1.0" encoding="utf-8"?>
<sst xmlns="http://schemas.openxmlformats.org/spreadsheetml/2006/main" count="1361" uniqueCount="531">
  <si>
    <t>TT</t>
  </si>
  <si>
    <t>Tên sản phẩm</t>
  </si>
  <si>
    <t>Chủ thể</t>
  </si>
  <si>
    <t>Địa chỉ</t>
  </si>
  <si>
    <t>Xếp
 hạng sao</t>
  </si>
  <si>
    <t>Trà Sencha</t>
  </si>
  <si>
    <t>Trà Kim tuyên</t>
  </si>
  <si>
    <t>Trà Matcha</t>
  </si>
  <si>
    <t>Dưa Thơm</t>
  </si>
  <si>
    <t>Hạt Macca khô</t>
  </si>
  <si>
    <t>Trà cổ thụ Sà Dề Phìn</t>
  </si>
  <si>
    <t>Rượu Putaleng</t>
  </si>
  <si>
    <t>Cà Chua</t>
  </si>
  <si>
    <t>Rau Xà Lách Thủy Canh</t>
  </si>
  <si>
    <t>Rau Cải Bó Xôi Thủy Canh</t>
  </si>
  <si>
    <t>Nhân hạt Macca</t>
  </si>
  <si>
    <t>Miến Dong Bình Lư</t>
  </si>
  <si>
    <t>Thịt Trâu Sấy Khô</t>
  </si>
  <si>
    <t>Thịt Lợn Sấy Khô</t>
  </si>
  <si>
    <t>Gạo Dâu Lai Châu</t>
  </si>
  <si>
    <t>Gạo nếp Tan Pỏm Tà Hừa</t>
  </si>
  <si>
    <t>Gạo tẻ tròn Than Uyên</t>
  </si>
  <si>
    <t>Rượu lọc 25</t>
  </si>
  <si>
    <t>Ổi không hạt T&amp;D</t>
  </si>
  <si>
    <t>Bưởi da xanh T&amp;D</t>
  </si>
  <si>
    <t>Ổi Hua Nà</t>
  </si>
  <si>
    <t>Cá Trắm sấy đặc sản dân tộc Khơ mú</t>
  </si>
  <si>
    <t>Cá Lăng sấy đặc sản dân tộc Khơ mú</t>
  </si>
  <si>
    <t>Ruốc cá Lăng</t>
  </si>
  <si>
    <t>Chả cá Lăng viên</t>
  </si>
  <si>
    <t>Trà xanh shan Mồ Sì San</t>
  </si>
  <si>
    <t>Hồng trà shan Mồ Sì San</t>
  </si>
  <si>
    <t>Hoàng trà shan Mồ Sì San</t>
  </si>
  <si>
    <t>Gạo Tẻ râu Phong Thổ</t>
  </si>
  <si>
    <t>Táo mèo khô Mý Dao</t>
  </si>
  <si>
    <t>Dấm Táo mèo Mý Dao</t>
  </si>
  <si>
    <t>Chè Giảo cổ lam cao nguyên Sìn Hồ</t>
  </si>
  <si>
    <t>Chè Dây cao nguyên Sìn Hồ</t>
  </si>
  <si>
    <t>Cao Actiso</t>
  </si>
  <si>
    <t>Rượu Men lá Hải Bình</t>
  </si>
  <si>
    <t>Chè Dây Mường Tè</t>
  </si>
  <si>
    <t>Mật Ong Mường Tè</t>
  </si>
  <si>
    <t>Thịt Trâu sấy Mường Tè</t>
  </si>
  <si>
    <t>Đại diện</t>
  </si>
  <si>
    <t>Hoàng Thị Thanh</t>
  </si>
  <si>
    <t>Phạm Thị Thư</t>
  </si>
  <si>
    <t>Đào Huy Cương</t>
  </si>
  <si>
    <t>Tô Hữu Toàn</t>
  </si>
  <si>
    <t>Nùng Văn Nên</t>
  </si>
  <si>
    <t>Lò Thị Dung</t>
  </si>
  <si>
    <t>Lê Tuấn Anh</t>
  </si>
  <si>
    <t>Đỗ Viết Trung</t>
  </si>
  <si>
    <t>Chẻo Thị Hà</t>
  </si>
  <si>
    <t>Mào Văn Định</t>
  </si>
  <si>
    <t>Pờ Chùy Cà</t>
  </si>
  <si>
    <t>Phan Văn Thắng</t>
  </si>
  <si>
    <t>Tẩn Chin Lùng</t>
  </si>
  <si>
    <t>Nguyễn Thị Loan</t>
  </si>
  <si>
    <t>Đào Ngọc Sơn</t>
  </si>
  <si>
    <t>Lù Thị Bang</t>
  </si>
  <si>
    <t>Nguyễn Văn Yên</t>
  </si>
  <si>
    <t>Nguyễn Đức Duyên</t>
  </si>
  <si>
    <t>Phạm Văn Biên</t>
  </si>
  <si>
    <t>Đèo Thị Hương</t>
  </si>
  <si>
    <t>Hảng A Xà</t>
  </si>
  <si>
    <t>Đỗ Mạnh Tuân</t>
  </si>
  <si>
    <t>Số ĐT</t>
  </si>
  <si>
    <t>Gạo nếp tan co giàng</t>
  </si>
  <si>
    <t>Gạo nếp khẩu hốc</t>
  </si>
  <si>
    <t>Phạm Văn Bắc</t>
  </si>
  <si>
    <t>Bản Nậm Bon, xã Phúc Khoa</t>
  </si>
  <si>
    <t>HTX Công nghệ và môi trường</t>
  </si>
  <si>
    <t>Gạo Khẩu ký Tân Uyên</t>
  </si>
  <si>
    <t>Nhãn Quang Lê</t>
  </si>
  <si>
    <t>Bưởi Quang Lê</t>
  </si>
  <si>
    <t>Phan Đức Vinh</t>
  </si>
  <si>
    <t>Khu 5, thị trấn Tân Uyên</t>
  </si>
  <si>
    <t>HTX Phan Vinh</t>
  </si>
  <si>
    <t>Ổi Quang Lê</t>
  </si>
  <si>
    <t>Ruốc cá hồi Dương Yến</t>
  </si>
  <si>
    <t>HTX Dương Yến</t>
  </si>
  <si>
    <t>Thôn Thống Nhất, thị trấn Phong Thổ</t>
  </si>
  <si>
    <t>Hoàng Đăng Bình</t>
  </si>
  <si>
    <t xml:space="preserve">Cá tầm cắt khúc Dương Yến </t>
  </si>
  <si>
    <t>Cá hồi Phi lê Dương Yến</t>
  </si>
  <si>
    <t>Cá hồi phi lê</t>
  </si>
  <si>
    <t>HTX sản xuất nông nghiệp và DVDL Ngũ Chỉ Sơn</t>
  </si>
  <si>
    <t xml:space="preserve">Bản Chu Va 12, Xã Sơn Bình </t>
  </si>
  <si>
    <t xml:space="preserve">Vũ Văn Cảnh </t>
  </si>
  <si>
    <t>Cá tầm cắt khúc</t>
  </si>
  <si>
    <t xml:space="preserve">Mật ong hoa tự nhiên Tam Đường </t>
  </si>
  <si>
    <t xml:space="preserve">HTX Ong Vàng </t>
  </si>
  <si>
    <t xml:space="preserve">Bản Bản hon, xã Bản Hon </t>
  </si>
  <si>
    <t>Nguyễn Thành Trung</t>
  </si>
  <si>
    <t>Trà Cổ thụ Putaleng</t>
  </si>
  <si>
    <t>Hợp tác xã Thắng Tuế</t>
  </si>
  <si>
    <t>Hợp tác xã Bình An</t>
  </si>
  <si>
    <t>Công ty cổ phần Nông nghiệp và thương mại Hà Sơn</t>
  </si>
  <si>
    <t>Công ty TNHH Sơn Hà Dược 
liệu cao nguyên Sìn Hồ</t>
  </si>
  <si>
    <t>Hợp tác xã Mý Dao</t>
  </si>
  <si>
    <t>Hợp tác xã Biên Cương</t>
  </si>
  <si>
    <t>Hợp tác xã Nông - Công nghiệp và  Thương mại - Du lịch Than Uyên</t>
  </si>
  <si>
    <t>Hợp tác xã Thanh niên Thẩm Phé</t>
  </si>
  <si>
    <t>Hợp tác xã Thanh niên Hua Nà</t>
  </si>
  <si>
    <t>Hợp tác xã Nông sản sạch T&amp;D Lai Châu</t>
  </si>
  <si>
    <t>Hộ Kinh doanh Đông trùng hạ thảo SUKOVA</t>
  </si>
  <si>
    <t>Hợp tác xã Hoàng Thanh</t>
  </si>
  <si>
    <t>Hợp tác xã Nông nghiệp Quyết Tâm</t>
  </si>
  <si>
    <t>Hợp tác xã Trái tim</t>
  </si>
  <si>
    <t>Hộ kinh doanh Đèo Thị Sớp</t>
  </si>
  <si>
    <t>Hợp tác xã Nông nghiệp và Dịch vụ Bình Lư</t>
  </si>
  <si>
    <t xml:space="preserve"> Công ty TNHH một thành viên Lộc trời Lai Châu</t>
  </si>
  <si>
    <t>Công ty CP đầu tư phát 
triển Chè Tam Đường</t>
  </si>
  <si>
    <t xml:space="preserve"> Hợp tác xã Xây dựng Thanh Xuân</t>
  </si>
  <si>
    <t xml:space="preserve"> Công ty TNHH một thành viên Trường Giang Lai Châu</t>
  </si>
  <si>
    <t>VIII</t>
  </si>
  <si>
    <t>VII</t>
  </si>
  <si>
    <t>VI</t>
  </si>
  <si>
    <t>V</t>
  </si>
  <si>
    <t>IV</t>
  </si>
  <si>
    <t>III</t>
  </si>
  <si>
    <t>II</t>
  </si>
  <si>
    <t>I</t>
  </si>
  <si>
    <t>Số 379, đường Trần Quang Khải, tổ 26, phường Đông Phong</t>
  </si>
  <si>
    <t>Số nhà 69, đường Trung Dũng, 
phường Đông Phong</t>
  </si>
  <si>
    <t>Tổ 3, phường Đoàn Kết</t>
  </si>
  <si>
    <t>Bản San Thàng 2, xã San Thàng</t>
  </si>
  <si>
    <t>Số 012, ngõ 167, đường Trần Hưng Đạo, phường Đoàn Kết</t>
  </si>
  <si>
    <t>Số nhà 470, đường Trường Chinh, tổ 15, phường Tân Phong</t>
  </si>
  <si>
    <t>Bản Màng, phường Quyết Thắng</t>
  </si>
  <si>
    <t>Bản Km2, xã Bình Lư</t>
  </si>
  <si>
    <t>Xóm Mới, xã Mường Cang</t>
  </si>
  <si>
    <t>Bản Hua Nà, xã Hua Nà</t>
  </si>
  <si>
    <t>Bản Thẩm Phé, xã Mường Kim</t>
  </si>
  <si>
    <t>Bản Sin Suối Hồ, xã Sin Suối Hồ</t>
  </si>
  <si>
    <t>Bản Tân Séo Phìn, xã Mồ Sì San</t>
  </si>
  <si>
    <t>Tổ 01, phường Tân Phong</t>
  </si>
  <si>
    <t>Khu 1, thị trấn Sìn Hồ</t>
  </si>
  <si>
    <t>Khu 5, thị trấn Sìn Hồ</t>
  </si>
  <si>
    <t>Bản Nậm Hài, xã Mường Mô</t>
  </si>
  <si>
    <t>Khu phố 7, thị trấn Mường Tè</t>
  </si>
  <si>
    <t>Bản Bum, xã Bum Nưa</t>
  </si>
  <si>
    <t>Giò gà Mường Than</t>
  </si>
  <si>
    <t>Hợp tác xã Mường Than</t>
  </si>
  <si>
    <t>Lê Minh Thuần</t>
  </si>
  <si>
    <t>Bản Cẩm Trung 1, Xã Mường Than</t>
  </si>
  <si>
    <t>Mật Ong Pha Mu</t>
  </si>
  <si>
    <t>HTX Thanh Niên Pha Mu</t>
  </si>
  <si>
    <t>Kháng A Cả</t>
  </si>
  <si>
    <t>Bản Pá Khoang, Xã Pha Mu</t>
  </si>
  <si>
    <t>Gạo lứt Séng Cù</t>
  </si>
  <si>
    <t>Khẩu si Nguyên Bình</t>
  </si>
  <si>
    <t>HTX Nông nghiệp thanh niên Mường Cang</t>
  </si>
  <si>
    <t>Lường Văn Linh</t>
  </si>
  <si>
    <t>Bản Cang Mường, xã Mường Cang</t>
  </si>
  <si>
    <t>Khẩu sén Nguyên Bình</t>
  </si>
  <si>
    <t>Bánh Chưng gù Hoàng Thanh</t>
  </si>
  <si>
    <t>Hộ kinh doanh</t>
  </si>
  <si>
    <t>Lê Thị Hà</t>
  </si>
  <si>
    <t>Khu 4 thị trấn Than Uyên</t>
  </si>
  <si>
    <t>Nhân hạt Mắc ca Tân Uyên</t>
  </si>
  <si>
    <t>Nguyễn Xuân Cát</t>
  </si>
  <si>
    <t>TDP 1, thị trấn Tân Uyên</t>
  </si>
  <si>
    <t>Cà chua socola Trọng Nghĩa</t>
  </si>
  <si>
    <t>Công ty TNHH MTV Trọng Nghĩa</t>
  </si>
  <si>
    <t>Lê Văn Phượng</t>
  </si>
  <si>
    <t>TDP 15, thị trấn Tân Uyên</t>
  </si>
  <si>
    <t>Xúc xích Heo Nhiễu Kiên</t>
  </si>
  <si>
    <t>Đàm Thị Nhiễu</t>
  </si>
  <si>
    <t>TDP 5, thị trấn Tân Uyên</t>
  </si>
  <si>
    <t>Thịt trâu sấy Nhiễu Kiên</t>
  </si>
  <si>
    <t>Thịt lợn sấy Nhiễu Kiên</t>
  </si>
  <si>
    <t>Trà Shan tuyết Than Uyên</t>
  </si>
  <si>
    <t>Công ty CP trà Than Uyên</t>
  </si>
  <si>
    <t>Vũ Hoàng Mạnh</t>
  </si>
  <si>
    <t>HTX Hội CTN xung phong huyện Tân Uyên</t>
  </si>
  <si>
    <t>Chẩm chéo Lực Lệ</t>
  </si>
  <si>
    <t>Teo Văn Lực</t>
  </si>
  <si>
    <t>Bản Sân Bay, thị trấn Tam Đường</t>
  </si>
  <si>
    <t>Quả chanh leo Tam Đường</t>
  </si>
  <si>
    <t>Công ty cổ phần nông nghiệp công nghệ cao BEEFOODS</t>
  </si>
  <si>
    <t xml:space="preserve">Lê Quý Hòa </t>
  </si>
  <si>
    <t>Bản Thống Nhất, xã Bình Lư</t>
  </si>
  <si>
    <t>Bộ bàn ghế mây Bản Giang</t>
  </si>
  <si>
    <t>HTX mây tre đan Bản Giang</t>
  </si>
  <si>
    <t xml:space="preserve">Lê Văn Vượng </t>
  </si>
  <si>
    <t>Bản Đoàn Kết, xã Bản Giang</t>
  </si>
  <si>
    <t>Chuối tươi Tam Đường</t>
  </si>
  <si>
    <t>Công ty TNHH TM tỉnh Lai Châu</t>
  </si>
  <si>
    <t xml:space="preserve">Nguyễn Thị Ánh </t>
  </si>
  <si>
    <t>Bản Hương Bình, xã Bình Lư</t>
  </si>
  <si>
    <t>Giò lụa Dung Lương</t>
  </si>
  <si>
    <t>Bùi Thị Thực</t>
  </si>
  <si>
    <t>Số nhà 019, phố Chiêu Tấn, tổ 7, phường Đoàn Kết</t>
  </si>
  <si>
    <t>Thuốc chữa bệnh gan A Súa</t>
  </si>
  <si>
    <t>Công ty TNHH MTV Thảo dược Phi Long</t>
  </si>
  <si>
    <t>Cứ A Súa</t>
  </si>
  <si>
    <t>Số nhà 003, đường Trần Hưng Đạo, tổ 5, phường Đoàn Kết</t>
  </si>
  <si>
    <t>Rượu nếp nương hạ thổ Cống vua</t>
  </si>
  <si>
    <t>Vũ Thị Thanh Nhàn</t>
  </si>
  <si>
    <t>Số 183, đường Lê Duẩn, tổ 01, phường Tân Phong</t>
  </si>
  <si>
    <t>Rượu ngô men lá Cống vua</t>
  </si>
  <si>
    <t>Đông trùng hạ thảo ký chủ nhộng khô</t>
  </si>
  <si>
    <t>Đông trùng hạ thảo nguyên con khô</t>
  </si>
  <si>
    <t>Số nhà 553, đường Trần Hưng
 Đạo, tổ 6, phường Quyết Tiến</t>
  </si>
  <si>
    <t>Đông trùng hạ thảo sấy khô nguyên đế</t>
  </si>
  <si>
    <t>Mật ong nơi thượng nguồn sông đà</t>
  </si>
  <si>
    <t>Đỗ Tiến Vượng</t>
  </si>
  <si>
    <t>Bản Nậm Dòn, xã Nậm Hằng</t>
  </si>
  <si>
    <t>HTX nông nghiệp, xây dựng và dịch vụ Nậm Nhùn</t>
  </si>
  <si>
    <t>Vỏ đỗ trọng Sìn Hồ</t>
  </si>
  <si>
    <t>Nguyễn Trần Văn</t>
  </si>
  <si>
    <t>Bản Mao Sao Phìn, xã Sà Dề Phìn</t>
  </si>
  <si>
    <t xml:space="preserve">Cao hoa Actiso Sìn Hồ </t>
  </si>
  <si>
    <t>Cao tổng hợp Actiso Sìn Hồ</t>
  </si>
  <si>
    <t>Hoa Actiso sấy Sìn Hồ</t>
  </si>
  <si>
    <t>Cao củ Actiso Sìn Hồ</t>
  </si>
  <si>
    <t xml:space="preserve">Cao Đỗ trọng Sìn Hồ </t>
  </si>
  <si>
    <t>HTX nông sản Sìn Hồ</t>
  </si>
  <si>
    <t>Bùi Quang Vinh</t>
  </si>
  <si>
    <t>Khu 3, thị trấn Sìn Hồ</t>
  </si>
  <si>
    <t>Cao Nấm Linh chi Sìn Hồ</t>
  </si>
  <si>
    <t>Đương quy tươi Sìn Hồ</t>
  </si>
  <si>
    <t>Đương quy khô Sìn Hồ</t>
  </si>
  <si>
    <t>Đẳng sâm ngâm mật ong cao nguyên Sìn Hồ</t>
  </si>
  <si>
    <t>Cao đẳng sâm cao nguyên Sìn Hồ</t>
  </si>
  <si>
    <t>Đông trùng hạ thảo tươi nguyên đế</t>
  </si>
  <si>
    <t>Đông trùng hạ thảo bột hòa tan</t>
  </si>
  <si>
    <t>Gạo lứt tẻ râu Sin Suối Hồ</t>
  </si>
  <si>
    <t>Công ty TNHH MTV giống vật tư nông nghiệp Tây Bắc</t>
  </si>
  <si>
    <t>Phường Tân Phong, TP Lai Châu</t>
  </si>
  <si>
    <t>Gạo Nếp tan Bản Lang</t>
  </si>
  <si>
    <t>Cao xương ngựa bạch AZ Phong Thổ</t>
  </si>
  <si>
    <t>HTX Xuân Oanh</t>
  </si>
  <si>
    <t>Nguyễn Xuân Oanh</t>
  </si>
  <si>
    <t>Ớt trung đoàn ngâm dấm</t>
  </si>
  <si>
    <t>HTX Thanh Nga</t>
  </si>
  <si>
    <t>Lê Đăng Thanh</t>
  </si>
  <si>
    <t>Bản Thu Lũm, xã Thu Lũm</t>
  </si>
  <si>
    <t>Thảo quả Thu Lũm</t>
  </si>
  <si>
    <t>Xúc xích gà Mường Than</t>
  </si>
  <si>
    <t>Phong tê thấp gia truyền Mý Dao</t>
  </si>
  <si>
    <t>Trà  xanh hương nhài Hữu Cơ</t>
  </si>
  <si>
    <t>Đông trùng hạ thảo sấy khô nguyên sợi</t>
  </si>
  <si>
    <t>Nhộng Đông trùng hạ thảo khô</t>
  </si>
  <si>
    <t>Đông trùng hạ thảo khô nguyên sợi</t>
  </si>
  <si>
    <t>Măng tây xanh Trọng Nghĩa</t>
  </si>
  <si>
    <t>Gạo Séng Cù đặc sản Than Uyên</t>
  </si>
  <si>
    <t>Thịt lợn gác bếp Thiết hà</t>
  </si>
  <si>
    <t>Thịt trâu gác bếp Thiết Hà</t>
  </si>
  <si>
    <t>Điểm du lịch cộng đồng Sin Suối Hồ</t>
  </si>
  <si>
    <t>HTX nông sản dược liệu cao nguyên Sìn Hồ</t>
  </si>
  <si>
    <t>Hợp tác xã TM dịch vụ Hải Bình</t>
  </si>
  <si>
    <t>Trà Olong (Tiềm năng 5 sao)</t>
  </si>
  <si>
    <t>Quyết định số 921/QĐ-UBND</t>
  </si>
  <si>
    <t>20/7/2020</t>
  </si>
  <si>
    <t>Quyết định số 1757/KH-UBND</t>
  </si>
  <si>
    <t>11/12/2020</t>
  </si>
  <si>
    <t>Quyết định số 1045/QĐ-UBND</t>
  </si>
  <si>
    <t>10/8/2021</t>
  </si>
  <si>
    <t>Quyết định số 1584/QĐ-UBND</t>
  </si>
  <si>
    <t>29/11/2021</t>
  </si>
  <si>
    <t>Quyết định số 921/QĐ-UBND
Quyết định số 1584/QĐ-UBND</t>
  </si>
  <si>
    <t>20/7/2020
29/11/2021</t>
  </si>
  <si>
    <t>Số QĐ ban hành</t>
  </si>
  <si>
    <t>Ngày,
 tháng, năm QĐ</t>
  </si>
  <si>
    <t>Tổ 01, phường Tân Phong, TP Lai Châu</t>
  </si>
  <si>
    <t>Thịt trâu sấy Hồng Thưởng</t>
  </si>
  <si>
    <t>Hoàng Hoa Hồng</t>
  </si>
  <si>
    <t>Bản Nà Khương, xã Mường Kim</t>
  </si>
  <si>
    <t>0977091666</t>
  </si>
  <si>
    <t>Thịt lợn sấy Hồng Thưởng</t>
  </si>
  <si>
    <t>Thịt trâu sấy gia truyền Tùng Dương</t>
  </si>
  <si>
    <t>Công ty TNHH MTV Thương
 mại và Dịch vụ Tùng Dương</t>
  </si>
  <si>
    <t>Phan Thị Thúy</t>
  </si>
  <si>
    <t>Khu 7, thị trấn Than Uyên</t>
  </si>
  <si>
    <t>0976450333</t>
  </si>
  <si>
    <t>Dưa lưới vàng Tân Uyên</t>
  </si>
  <si>
    <t xml:space="preserve">Hộ kinh doanh </t>
  </si>
  <si>
    <t>Nguyễn Đình Tuyên</t>
  </si>
  <si>
    <t>TDP 01, thị trấn Tân uyên</t>
  </si>
  <si>
    <t>0983467200</t>
  </si>
  <si>
    <t>Trà kim tuyên Phúc Khoa</t>
  </si>
  <si>
    <t>Nguyễn Văn Chính</t>
  </si>
  <si>
    <t>Bản Phúc Khoa, xã Phúc Khoa</t>
  </si>
  <si>
    <t>0865305306</t>
  </si>
  <si>
    <t>Mật ong Hố Mít</t>
  </si>
  <si>
    <t>HTX Nông nghiệp và Du lịch Hoàng Liên</t>
  </si>
  <si>
    <t>Triệu Thị Hà</t>
  </si>
  <si>
    <t>Bản Mít Nọi, xã Hố Mít</t>
  </si>
  <si>
    <t>0963793259</t>
  </si>
  <si>
    <t xml:space="preserve">Trà sữa Oolong Hồng Trà </t>
  </si>
  <si>
    <t>Công ty Cổ Phần Đầu Tư Phát triển Chè Tam Đường</t>
  </si>
  <si>
    <t>Xã Bản Bo</t>
  </si>
  <si>
    <t>0912389518</t>
  </si>
  <si>
    <t>Trà sữa Oolong xanh</t>
  </si>
  <si>
    <t>Trà Cà gai leo Nậm Nhùn</t>
  </si>
  <si>
    <t>HTX thanh niên Trường Thịnh
Nậm Nhùn</t>
  </si>
  <si>
    <t>Nguyễn Cao Trường</t>
  </si>
  <si>
    <t>Xã Nậm Hàng</t>
  </si>
  <si>
    <t>0965611166</t>
  </si>
  <si>
    <t>Cao cà gai leo Nậm Nhùn</t>
  </si>
  <si>
    <t>Mật ong Sìn Hồ</t>
  </si>
  <si>
    <t>Trần Kim Thoa</t>
  </si>
  <si>
    <t>0982714333</t>
  </si>
  <si>
    <t>Bản Nậm Cày, Xã Chăn Nưa</t>
  </si>
  <si>
    <t>Bách Nhật tửu</t>
  </si>
  <si>
    <t>Nguyễn Văn Khánh</t>
  </si>
  <si>
    <t>Bản Hợp II, xã Dào San</t>
  </si>
  <si>
    <t>0386161988</t>
  </si>
  <si>
    <t>Thịt lợn sấy Tâm Nhung</t>
  </si>
  <si>
    <t>Hộ kinh doanh HOMESTAY Tâm Nhung</t>
  </si>
  <si>
    <t>Bản Vàng Pheo, xã Mường So</t>
  </si>
  <si>
    <t>0332962666</t>
  </si>
  <si>
    <t>Thịt lợn treo gác bếp Tâm Nhung</t>
  </si>
  <si>
    <t>Lạp sườn thịt lợn Tâm Nhung</t>
  </si>
  <si>
    <t>Trà Hồng trà Sin Suối Hồ</t>
  </si>
  <si>
    <t>Rượu 25 - Rượu Nếp lật</t>
  </si>
  <si>
    <t>Trà Đông phương mỹ nhân (Tiềm năng 5 sao)</t>
  </si>
  <si>
    <t>Quyết định số 975/QĐ-UBND</t>
  </si>
  <si>
    <t>03/8/2022</t>
  </si>
  <si>
    <t>Trà sữa Matcha</t>
  </si>
  <si>
    <t>Phan Thị Huyền</t>
  </si>
  <si>
    <t>Khu 7, thị trấn Than Uyên, huyện Than Uyên</t>
  </si>
  <si>
    <t>0866249393</t>
  </si>
  <si>
    <t>HTX nông nghiệp Mường Mít</t>
  </si>
  <si>
    <t>Lò Thanh Xuân</t>
  </si>
  <si>
    <t>Bản Khoang, xã Mường Mít, huyện Than Uyên</t>
  </si>
  <si>
    <t>Hộ kinh doanh Thào A Dũng</t>
  </si>
  <si>
    <t>Thào A Dũng</t>
  </si>
  <si>
    <t>Bản Xì Miền Khan, xã Nùng Nàng, huyện Tam Đường</t>
  </si>
  <si>
    <t>Phìn Thị Chiển</t>
  </si>
  <si>
    <t>0868495346</t>
  </si>
  <si>
    <t>Đao Văn Hơn</t>
  </si>
  <si>
    <t>0369324689</t>
  </si>
  <si>
    <t>Khu 5, thị trấn Sìn Hồ, huyện Sìn Hồ</t>
  </si>
  <si>
    <t>Công ty TNHH MTV Oanh Triều</t>
  </si>
  <si>
    <t>Trần Văn Hiếu</t>
  </si>
  <si>
    <t>0972986199</t>
  </si>
  <si>
    <t>0396047341</t>
  </si>
  <si>
    <t>0919286431</t>
  </si>
  <si>
    <t>0986718502</t>
  </si>
  <si>
    <t>Thịt trâu gác bếp Tây Bắc TV</t>
  </si>
  <si>
    <t>Công ty cổ phần Truyền thông và Thương mại dịch vụ Tây Bắc TV</t>
  </si>
  <si>
    <t>Khà Thị Hạnh</t>
  </si>
  <si>
    <t>264 đường Trần Hưng Đạo, P. Đoàn Kết, TP. Lai Châu</t>
  </si>
  <si>
    <t>0378308666</t>
  </si>
  <si>
    <t>Thịt lợn gác bếp Tây Bắc TV</t>
  </si>
  <si>
    <t>Khô bò Tây Bắc TV</t>
  </si>
  <si>
    <t>Chẩm chéo Tây Bắc TV</t>
  </si>
  <si>
    <t>Ruốc thịt lợn đen Mười Phương</t>
  </si>
  <si>
    <t>Kiều Công Mười</t>
  </si>
  <si>
    <t>Tổ 19, phường Tân Phong, 
TP Lai Châu</t>
  </si>
  <si>
    <t>0972661717</t>
  </si>
  <si>
    <t>Thịt trâu gác bếp Long Liên</t>
  </si>
  <si>
    <t>Hộ kinh doanh Long Liên</t>
  </si>
  <si>
    <t>Nguyễn Thị Liên</t>
  </si>
  <si>
    <t>Tổ 10, phường Tân Phong, TP Lai Châu</t>
  </si>
  <si>
    <t>0979483668</t>
  </si>
  <si>
    <t>Rượu mắc ca</t>
  </si>
  <si>
    <t>Chè Shan Trúc Thanh</t>
  </si>
  <si>
    <t>Công ty TNHH Chè Shan Trúc Thanh</t>
  </si>
  <si>
    <t>Phạm Thị Nụ</t>
  </si>
  <si>
    <t>Tổ 1, phường Tân Phong, TP Lai Châu</t>
  </si>
  <si>
    <t>0986882008</t>
  </si>
  <si>
    <t>Hoa thảo khô thuần chay</t>
  </si>
  <si>
    <t>Tổ 5, phường Đoàn Kết, TP Lai Châu</t>
  </si>
  <si>
    <t>Rượu Hơ mông ngô mèo men lá</t>
  </si>
  <si>
    <t>Nguyễn Văn Hạnh</t>
  </si>
  <si>
    <t>Rượu Hơ mông nếp mèo men lá</t>
  </si>
  <si>
    <t>Quyết định số 1595/KH-UBND</t>
  </si>
  <si>
    <t>05/12/2022</t>
  </si>
  <si>
    <t xml:space="preserve">Thành phố Lai Châu: </t>
  </si>
  <si>
    <t>Gạo Séng cù Tam Đường - Lai Châu</t>
  </si>
  <si>
    <t>Công ty TNHH MTV Giống VTNN Tây Bắc</t>
  </si>
  <si>
    <t> Đỗ Viết Trung</t>
  </si>
  <si>
    <t>Tổ 1, Phường Tân Phong, thành phố Lai Châu</t>
  </si>
  <si>
    <t>086898982</t>
  </si>
  <si>
    <t>Gạo tẻ dẻo Tam Đường</t>
  </si>
  <si>
    <t>Khèn mông A Dũng</t>
  </si>
  <si>
    <t>Gà ủ thảo mộc Nhiễu Kiên</t>
  </si>
  <si>
    <t>Lạp sườn Nhiễu Kiên</t>
  </si>
  <si>
    <t xml:space="preserve">Huyện Tam Đường: </t>
  </si>
  <si>
    <t xml:space="preserve">Huyện Tân Uyên: </t>
  </si>
  <si>
    <t xml:space="preserve">Huyện Than Uyên: </t>
  </si>
  <si>
    <t>Thịt lợn gác bếp Than Uyên</t>
  </si>
  <si>
    <t>Thịt lợn ba chỉ hun khói Than Uyên</t>
  </si>
  <si>
    <t>Lạp sườn lợn đen Than Uyên</t>
  </si>
  <si>
    <t>Mật ong Thanh Xuân</t>
  </si>
  <si>
    <t>Thịt trâu gác bếp Nhà Huyền</t>
  </si>
  <si>
    <t>Thịt lợn sấy Tân Minh Thuận</t>
  </si>
  <si>
    <t>HTX Minh Thuận</t>
  </si>
  <si>
    <t>Tô Thị Bắc</t>
  </si>
  <si>
    <t>Đội 9, xã Phúc Than, huyện Than Uyên</t>
  </si>
  <si>
    <t>0365040333</t>
  </si>
  <si>
    <t>Huyện Phong Thổ:</t>
  </si>
  <si>
    <t>Chuối sấy giòn Phong Thổ</t>
  </si>
  <si>
    <t>HTX Nông sản Phong Thổ</t>
  </si>
  <si>
    <t>Vàng Văn Xuyến</t>
  </si>
  <si>
    <t>Bản Vàng Bâu, xã Mường So, huyện Phong Thổ</t>
  </si>
  <si>
    <t>Chuối sấy dẻo Phong Thổ</t>
  </si>
  <si>
    <t>Chuối sấy mật ong Phong Thổ</t>
  </si>
  <si>
    <t>Mật ong hoa rừng Phong Thổ</t>
  </si>
  <si>
    <t>HTX Xin Chải</t>
  </si>
  <si>
    <t>Sùng A Pằng</t>
  </si>
  <si>
    <t xml:space="preserve">Bản Xín Chải, xã Hoang Thèn, huyện Phong Thổ </t>
  </si>
  <si>
    <t>0359006080</t>
  </si>
  <si>
    <t xml:space="preserve">Huyện Sìn Hồ: </t>
  </si>
  <si>
    <t>Chè Bông Mã Đề Mý Dao</t>
  </si>
  <si>
    <t>Giàng Xuấn Cường</t>
  </si>
  <si>
    <t>Cao Đương quy Sìn Hồ</t>
  </si>
  <si>
    <t>Cao lá Atiso Sìn Hồ</t>
  </si>
  <si>
    <t>Chè dây Sìn Hồ</t>
  </si>
  <si>
    <t>Cao Đương quy</t>
  </si>
  <si>
    <t xml:space="preserve">Huyện Nậm Nhùn: </t>
  </si>
  <si>
    <t xml:space="preserve">Cá trắm sấy </t>
  </si>
  <si>
    <t>Khu phố 12, thị trấn Mường Tè, huyện Mường Tè</t>
  </si>
  <si>
    <t>Khoai Sọ Mường Tè</t>
  </si>
  <si>
    <t>Rượu Pusilung Mường Tè</t>
  </si>
  <si>
    <t>Khu phố 1, thị trấn Mường Tè, huyện Mường Tè</t>
  </si>
  <si>
    <t xml:space="preserve">Huyện Mường Tè: </t>
  </si>
  <si>
    <t>DN</t>
  </si>
  <si>
    <t>HTX</t>
  </si>
  <si>
    <t>HKD</t>
  </si>
  <si>
    <t>XÃ</t>
  </si>
  <si>
    <t>27 xã</t>
  </si>
  <si>
    <t>5 phường</t>
  </si>
  <si>
    <t>Số nhà 69, đường Trung Dũng, phường Đông Phong</t>
  </si>
  <si>
    <t>Số nhà 553, đường Trần Hưng Đạo, tổ 6, phường Quyết Tiến</t>
  </si>
  <si>
    <t>Tổ 19, phường Tân Phong, TP Lai Châu</t>
  </si>
  <si>
    <t>Công ty TNHH Sơn Hà Dược liệu cao nguyên Sìn Hồ</t>
  </si>
  <si>
    <t>HTX thanh niên Trường Thịnh Nậm Nhùn</t>
  </si>
  <si>
    <t>Công ty CP đầu tư phát triển Chè Tam Đường</t>
  </si>
  <si>
    <t>Số nhà 185, đường Lê Duẩn, tổ 1, phường Tân Phong</t>
  </si>
  <si>
    <t>STT</t>
  </si>
  <si>
    <t>DANH SÁCH CHỦ THỂ OCOP TỈNH LAI CHÂU (2020 - 2022)</t>
  </si>
  <si>
    <t>HUYỆN TAM ĐƯỜNG</t>
  </si>
  <si>
    <t>TP LAI CHÂU</t>
  </si>
  <si>
    <t>HUYỆN TÂN UYÊN</t>
  </si>
  <si>
    <t>HUYỆN THAN UYÊN</t>
  </si>
  <si>
    <t>HUYỆN PHONG THỔ</t>
  </si>
  <si>
    <t>Lò Thị Nhung</t>
  </si>
  <si>
    <t>HUYỆN SÌN HỒ</t>
  </si>
  <si>
    <t>HUYỆN NẬM NHÙN</t>
  </si>
  <si>
    <t>HUYỆN MƯỜNG TÈ</t>
  </si>
  <si>
    <t>0912065518</t>
  </si>
  <si>
    <t>0988580999</t>
  </si>
  <si>
    <t>0988618298</t>
  </si>
  <si>
    <t>0915393069</t>
  </si>
  <si>
    <t>0948402868</t>
  </si>
  <si>
    <t>0378437289</t>
  </si>
  <si>
    <t>0386116100</t>
  </si>
  <si>
    <t>0977570234</t>
  </si>
  <si>
    <t>0819192646</t>
  </si>
  <si>
    <t>0372527599</t>
  </si>
  <si>
    <t>0984371202</t>
  </si>
  <si>
    <t>0913011218</t>
  </si>
  <si>
    <t>0915453660</t>
  </si>
  <si>
    <t>0916309155</t>
  </si>
  <si>
    <t>0946614820</t>
  </si>
  <si>
    <t>0384471647</t>
  </si>
  <si>
    <t>0987113958</t>
  </si>
  <si>
    <t>0987360000</t>
  </si>
  <si>
    <t>0982253291</t>
  </si>
  <si>
    <t>0943768925</t>
  </si>
  <si>
    <t>0983891186</t>
  </si>
  <si>
    <t>0972903740</t>
  </si>
  <si>
    <t>0977548079</t>
  </si>
  <si>
    <t>0981489688</t>
  </si>
  <si>
    <t>0964113888</t>
  </si>
  <si>
    <t>0982451019</t>
  </si>
  <si>
    <t>0964132297</t>
  </si>
  <si>
    <t>0388544585</t>
  </si>
  <si>
    <t>0977838688</t>
  </si>
  <si>
    <t>0911175888</t>
  </si>
  <si>
    <t>0825643411</t>
  </si>
  <si>
    <t>0855275999</t>
  </si>
  <si>
    <t>0984424101</t>
  </si>
  <si>
    <t>0981133975</t>
  </si>
  <si>
    <t>0981950668</t>
  </si>
  <si>
    <t>0984595346</t>
  </si>
  <si>
    <t>0389747959</t>
  </si>
  <si>
    <t>0375454229</t>
  </si>
  <si>
    <t>0985491248</t>
  </si>
  <si>
    <t>0989617333</t>
  </si>
  <si>
    <t>0943934189</t>
  </si>
  <si>
    <t>0865002016</t>
  </si>
  <si>
    <t>0985572861</t>
  </si>
  <si>
    <t>0395003459</t>
  </si>
  <si>
    <t>0974940235</t>
  </si>
  <si>
    <t>0868502368</t>
  </si>
  <si>
    <t>0392969795</t>
  </si>
  <si>
    <t>Hợp tác xã Nông - Công nghiệp và TMDL Than Uyên</t>
  </si>
  <si>
    <t>Công ty cổ phần Truyền thông và TMDV Tây Bắc TV</t>
  </si>
  <si>
    <t>Công ty TNHH MTV TM và Dịch vụ Tùng Dương</t>
  </si>
  <si>
    <t>Công ty CP nông nghiệp công nghệ cao BEEFOODS</t>
  </si>
  <si>
    <t xml:space="preserve">DANH SÁCH CÁC CHỦ THỂ CÓ SẢN PHẨM ĐẠT SAO TRONG THỰC HIỆN CHƯƠNG TRÌNH MỖI XÃ MỘT SẢN PHẨM (OCOP) 
TỈNH LAI CHÂU </t>
  </si>
  <si>
    <t>0943608257</t>
  </si>
  <si>
    <t>CHỦ 
THỂ</t>
  </si>
  <si>
    <t>11 SP 4 sao</t>
  </si>
  <si>
    <t>147 SP 3 sao</t>
  </si>
  <si>
    <t>15 Doanh nghiệp</t>
  </si>
  <si>
    <t>35 HTX</t>
  </si>
  <si>
    <t>21 Hộ kinh doanh</t>
  </si>
  <si>
    <t>Tổng 71 chủ thể</t>
  </si>
  <si>
    <t>2 SP TN 5 sao</t>
  </si>
  <si>
    <t>Tổng 38 xã, phường, thị trấn</t>
  </si>
  <si>
    <t>6 thị trấn</t>
  </si>
  <si>
    <t>Tổng 158 Sản phẩm</t>
  </si>
  <si>
    <t>2 SP Thủ công mỹ nghệ</t>
  </si>
  <si>
    <t>142 SP Thực phẩm</t>
  </si>
  <si>
    <t>Tổ 1, Phường Tân Phong</t>
  </si>
  <si>
    <t>Bản Khoang, xã Mường Mít</t>
  </si>
  <si>
    <t>Đội 9, xã Phúc Than</t>
  </si>
  <si>
    <t>Bản Xín Chải, xã Hoang Thèn</t>
  </si>
  <si>
    <t>Khu phố 12, thị trấn Mường Tè</t>
  </si>
  <si>
    <t>Khu phố 1, thị trấn Mường Tè</t>
  </si>
  <si>
    <t>2 SP Thuốc y học gia truyền</t>
  </si>
  <si>
    <t>1 SP Điểm Du lịch cộng đồng</t>
  </si>
  <si>
    <t>11 SP Đồ uống có cồn (rượu)</t>
  </si>
  <si>
    <t>Năm 2020 có 47 SP</t>
  </si>
  <si>
    <t>Năm 2021 có 59 SP</t>
  </si>
  <si>
    <t>Năm 2022 có 52 SP</t>
  </si>
  <si>
    <t>DANH SÁCH CHỦ THỂ OCOP TỈNH LAI CHÂU (2021 - 2022)</t>
  </si>
  <si>
    <t>Công ty TNHH một thành viên Lộc trời Lai Châu</t>
  </si>
  <si>
    <t>HỢP TÁC XÃ</t>
  </si>
  <si>
    <t>DOANH NGHIỆP</t>
  </si>
  <si>
    <t>Hợp tác xã Xây dựng Thanh Xuân</t>
  </si>
  <si>
    <t>HỘ GIA ĐÌNH</t>
  </si>
  <si>
    <t>Công ty TNHH một thành viên Trường Giang Lai Châu</t>
  </si>
  <si>
    <t>Có chiều hướng phát triển, đang cần được hỗ trợ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</si>
</sst>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2"/>
      <color theme="1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0"/>
      <name val="Arial"/>
      <family val="2"/>
    </font>
    <font>
      <sz val="12"/>
      <color theme="1"/>
      <name val="Times New Roman"/>
      <family val="2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Times New Roman"/>
      <family val="2"/>
    </font>
    <font>
      <sz val="12"/>
      <name val="Times New Roman"/>
      <family val="2"/>
    </font>
    <font>
      <sz val="12"/>
      <color rgb="FF00B0F0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</cellStyleXfs>
  <cellXfs count="13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164" fontId="1" fillId="2" borderId="0" xfId="1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1" quotePrefix="1" applyNumberFormat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vertical="center"/>
    </xf>
    <xf numFmtId="0" fontId="1" fillId="2" borderId="1" xfId="0" quotePrefix="1" applyFont="1" applyFill="1" applyBorder="1" applyAlignment="1">
      <alignment horizontal="left" vertical="center" wrapText="1"/>
    </xf>
    <xf numFmtId="0" fontId="1" fillId="2" borderId="1" xfId="0" quotePrefix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left" vertical="center"/>
    </xf>
    <xf numFmtId="0" fontId="1" fillId="2" borderId="1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/>
    </xf>
    <xf numFmtId="0" fontId="1" fillId="2" borderId="1" xfId="3" quotePrefix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43" fontId="1" fillId="2" borderId="1" xfId="1" applyFont="1" applyFill="1" applyBorder="1" applyAlignment="1">
      <alignment horizontal="center" vertical="center"/>
    </xf>
    <xf numFmtId="43" fontId="1" fillId="2" borderId="0" xfId="1" applyFont="1" applyFill="1" applyAlignment="1">
      <alignment horizontal="center" vertical="center"/>
    </xf>
    <xf numFmtId="164" fontId="1" fillId="2" borderId="1" xfId="1" quotePrefix="1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164" fontId="1" fillId="6" borderId="1" xfId="1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164" fontId="1" fillId="4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164" fontId="1" fillId="2" borderId="1" xfId="1" quotePrefix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164" fontId="1" fillId="2" borderId="1" xfId="1" quotePrefix="1" applyNumberFormat="1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 wrapText="1"/>
    </xf>
    <xf numFmtId="164" fontId="1" fillId="2" borderId="1" xfId="1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1" quotePrefix="1" applyNumberFormat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3" quotePrefix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2" borderId="3" xfId="1" quotePrefix="1" applyNumberFormat="1" applyFont="1" applyFill="1" applyBorder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vertical="center" wrapText="1"/>
    </xf>
    <xf numFmtId="164" fontId="1" fillId="2" borderId="6" xfId="1" applyNumberFormat="1" applyFont="1" applyFill="1" applyBorder="1" applyAlignment="1">
      <alignment horizontal="center" vertical="center" wrapText="1"/>
    </xf>
    <xf numFmtId="0" fontId="1" fillId="2" borderId="3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6" xfId="0" quotePrefix="1" applyFont="1" applyFill="1" applyBorder="1" applyAlignment="1">
      <alignment horizontal="center" vertical="center" wrapText="1"/>
    </xf>
    <xf numFmtId="164" fontId="1" fillId="2" borderId="2" xfId="1" quotePrefix="1" applyNumberFormat="1" applyFont="1" applyFill="1" applyBorder="1" applyAlignment="1">
      <alignment horizontal="center" vertical="center" wrapText="1"/>
    </xf>
    <xf numFmtId="164" fontId="1" fillId="2" borderId="6" xfId="1" quotePrefix="1" applyNumberFormat="1" applyFont="1" applyFill="1" applyBorder="1" applyAlignment="1">
      <alignment horizontal="center" vertical="center" wrapText="1"/>
    </xf>
    <xf numFmtId="164" fontId="1" fillId="2" borderId="1" xfId="1" quotePrefix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quotePrefix="1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0" fontId="1" fillId="2" borderId="6" xfId="0" quotePrefix="1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3" xfId="0" quotePrefix="1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 wrapText="1"/>
    </xf>
    <xf numFmtId="0" fontId="1" fillId="3" borderId="6" xfId="0" quotePrefix="1" applyFont="1" applyFill="1" applyBorder="1" applyAlignment="1">
      <alignment horizontal="center" vertical="center" wrapText="1"/>
    </xf>
    <xf numFmtId="164" fontId="1" fillId="2" borderId="1" xfId="1" quotePrefix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1" fillId="5" borderId="1" xfId="0" quotePrefix="1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1" fillId="2" borderId="6" xfId="2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quotePrefix="1" applyFont="1" applyFill="1" applyBorder="1" applyAlignment="1">
      <alignment horizontal="left" vertical="center" wrapText="1"/>
    </xf>
    <xf numFmtId="0" fontId="2" fillId="2" borderId="5" xfId="0" quotePrefix="1" applyFont="1" applyFill="1" applyBorder="1" applyAlignment="1">
      <alignment horizontal="left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2" quotePrefix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8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0" fontId="10" fillId="0" borderId="0" xfId="0" applyFont="1"/>
    <xf numFmtId="0" fontId="10" fillId="2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tabSelected="1" topLeftCell="A37" zoomScale="85" zoomScaleNormal="85" workbookViewId="0">
      <selection activeCell="O124" sqref="O124"/>
    </sheetView>
  </sheetViews>
  <sheetFormatPr defaultRowHeight="15.75" x14ac:dyDescent="0.25"/>
  <cols>
    <col min="1" max="1" width="4.5" style="1" customWidth="1"/>
    <col min="2" max="2" width="37.25" style="4" customWidth="1"/>
    <col min="3" max="3" width="29.125" style="1" customWidth="1"/>
    <col min="4" max="4" width="16.75" style="1" bestFit="1" customWidth="1"/>
    <col min="5" max="5" width="14.25" style="1" customWidth="1"/>
    <col min="6" max="6" width="12.375" style="5" customWidth="1"/>
    <col min="7" max="7" width="6.125" style="1" customWidth="1"/>
    <col min="8" max="8" width="10.875" style="1" customWidth="1"/>
    <col min="9" max="9" width="27.375" style="1" customWidth="1"/>
    <col min="10" max="10" width="3.875" style="1" bestFit="1" customWidth="1"/>
    <col min="11" max="11" width="5" style="1" bestFit="1" customWidth="1"/>
    <col min="12" max="12" width="5.375" style="1" bestFit="1" customWidth="1"/>
    <col min="13" max="13" width="9" style="1" bestFit="1" customWidth="1"/>
    <col min="14" max="16384" width="9" style="1"/>
  </cols>
  <sheetData>
    <row r="1" spans="1:14" ht="38.25" customHeight="1" x14ac:dyDescent="0.25">
      <c r="A1" s="116" t="s">
        <v>496</v>
      </c>
      <c r="B1" s="116"/>
      <c r="C1" s="116"/>
      <c r="D1" s="116"/>
      <c r="E1" s="116"/>
      <c r="F1" s="116"/>
      <c r="G1" s="116"/>
    </row>
    <row r="2" spans="1:14" ht="11.25" customHeight="1" x14ac:dyDescent="0.25"/>
    <row r="3" spans="1:14" s="3" customFormat="1" ht="48" customHeight="1" x14ac:dyDescent="0.25">
      <c r="A3" s="2" t="s">
        <v>0</v>
      </c>
      <c r="B3" s="2" t="s">
        <v>1</v>
      </c>
      <c r="C3" s="2" t="s">
        <v>2</v>
      </c>
      <c r="D3" s="2" t="s">
        <v>43</v>
      </c>
      <c r="E3" s="2" t="s">
        <v>3</v>
      </c>
      <c r="F3" s="7" t="s">
        <v>66</v>
      </c>
      <c r="G3" s="6" t="s">
        <v>4</v>
      </c>
      <c r="H3" s="6" t="s">
        <v>265</v>
      </c>
      <c r="I3" s="9" t="s">
        <v>264</v>
      </c>
      <c r="J3" s="2" t="s">
        <v>421</v>
      </c>
      <c r="K3" s="2" t="s">
        <v>422</v>
      </c>
      <c r="L3" s="2" t="s">
        <v>423</v>
      </c>
      <c r="M3" s="2" t="s">
        <v>424</v>
      </c>
      <c r="N3" s="6" t="s">
        <v>498</v>
      </c>
    </row>
    <row r="4" spans="1:14" s="3" customFormat="1" ht="18.75" customHeight="1" x14ac:dyDescent="0.25">
      <c r="A4" s="2" t="s">
        <v>122</v>
      </c>
      <c r="B4" s="118" t="s">
        <v>372</v>
      </c>
      <c r="C4" s="119"/>
      <c r="D4" s="119"/>
      <c r="E4" s="119"/>
      <c r="F4" s="119"/>
      <c r="G4" s="119"/>
      <c r="H4" s="119"/>
      <c r="I4" s="119"/>
      <c r="J4" s="2">
        <f>SUM(J5:J48)</f>
        <v>7</v>
      </c>
      <c r="K4" s="2">
        <f t="shared" ref="K4:N4" si="0">SUM(K5:K48)</f>
        <v>3</v>
      </c>
      <c r="L4" s="2">
        <f t="shared" si="0"/>
        <v>8</v>
      </c>
      <c r="M4" s="2">
        <f t="shared" si="0"/>
        <v>6</v>
      </c>
      <c r="N4" s="2">
        <f t="shared" si="0"/>
        <v>18</v>
      </c>
    </row>
    <row r="5" spans="1:14" ht="31.5" x14ac:dyDescent="0.25">
      <c r="A5" s="21">
        <v>1</v>
      </c>
      <c r="B5" s="26" t="s">
        <v>318</v>
      </c>
      <c r="C5" s="74" t="s">
        <v>112</v>
      </c>
      <c r="D5" s="117" t="s">
        <v>57</v>
      </c>
      <c r="E5" s="74" t="s">
        <v>136</v>
      </c>
      <c r="F5" s="88" t="s">
        <v>294</v>
      </c>
      <c r="G5" s="54">
        <v>4</v>
      </c>
      <c r="H5" s="22" t="s">
        <v>263</v>
      </c>
      <c r="I5" s="27" t="s">
        <v>262</v>
      </c>
      <c r="J5" s="21">
        <v>1</v>
      </c>
      <c r="K5" s="21"/>
      <c r="L5" s="21"/>
      <c r="M5" s="21">
        <v>1</v>
      </c>
      <c r="N5" s="23">
        <v>1</v>
      </c>
    </row>
    <row r="6" spans="1:14" ht="31.5" x14ac:dyDescent="0.25">
      <c r="A6" s="21">
        <v>2</v>
      </c>
      <c r="B6" s="19" t="s">
        <v>253</v>
      </c>
      <c r="C6" s="74"/>
      <c r="D6" s="117"/>
      <c r="E6" s="74"/>
      <c r="F6" s="98"/>
      <c r="G6" s="54">
        <v>4</v>
      </c>
      <c r="H6" s="22" t="s">
        <v>263</v>
      </c>
      <c r="I6" s="27" t="s">
        <v>262</v>
      </c>
      <c r="J6" s="21"/>
      <c r="K6" s="21"/>
      <c r="L6" s="21"/>
      <c r="M6" s="21"/>
      <c r="N6" s="23"/>
    </row>
    <row r="7" spans="1:14" ht="25.5" customHeight="1" x14ac:dyDescent="0.25">
      <c r="A7" s="65">
        <v>3</v>
      </c>
      <c r="B7" s="68" t="s">
        <v>5</v>
      </c>
      <c r="C7" s="74"/>
      <c r="D7" s="117"/>
      <c r="E7" s="74"/>
      <c r="F7" s="98"/>
      <c r="G7" s="53">
        <v>4</v>
      </c>
      <c r="H7" s="67" t="s">
        <v>255</v>
      </c>
      <c r="I7" s="10" t="s">
        <v>254</v>
      </c>
      <c r="J7" s="65"/>
      <c r="K7" s="65"/>
      <c r="L7" s="65"/>
      <c r="M7" s="65"/>
      <c r="N7" s="65"/>
    </row>
    <row r="8" spans="1:14" ht="25.5" customHeight="1" x14ac:dyDescent="0.25">
      <c r="A8" s="65">
        <v>4</v>
      </c>
      <c r="B8" s="68" t="s">
        <v>6</v>
      </c>
      <c r="C8" s="74"/>
      <c r="D8" s="117"/>
      <c r="E8" s="74"/>
      <c r="F8" s="98"/>
      <c r="G8" s="53">
        <v>4</v>
      </c>
      <c r="H8" s="67" t="s">
        <v>255</v>
      </c>
      <c r="I8" s="10" t="s">
        <v>254</v>
      </c>
      <c r="J8" s="65"/>
      <c r="K8" s="65"/>
      <c r="L8" s="65"/>
      <c r="M8" s="65"/>
      <c r="N8" s="65"/>
    </row>
    <row r="9" spans="1:14" ht="25.5" customHeight="1" x14ac:dyDescent="0.25">
      <c r="A9" s="65">
        <v>5</v>
      </c>
      <c r="B9" s="26" t="s">
        <v>242</v>
      </c>
      <c r="C9" s="74"/>
      <c r="D9" s="117"/>
      <c r="E9" s="74"/>
      <c r="F9" s="98"/>
      <c r="G9" s="53">
        <v>4</v>
      </c>
      <c r="H9" s="67" t="s">
        <v>255</v>
      </c>
      <c r="I9" s="10" t="s">
        <v>254</v>
      </c>
      <c r="J9" s="65"/>
      <c r="K9" s="65"/>
      <c r="L9" s="65"/>
      <c r="M9" s="65"/>
      <c r="N9" s="65"/>
    </row>
    <row r="10" spans="1:14" ht="25.5" customHeight="1" x14ac:dyDescent="0.25">
      <c r="A10" s="65">
        <v>6</v>
      </c>
      <c r="B10" s="68" t="s">
        <v>7</v>
      </c>
      <c r="C10" s="74"/>
      <c r="D10" s="117"/>
      <c r="E10" s="74"/>
      <c r="F10" s="98"/>
      <c r="G10" s="53">
        <v>4</v>
      </c>
      <c r="H10" s="67" t="s">
        <v>255</v>
      </c>
      <c r="I10" s="10" t="s">
        <v>254</v>
      </c>
      <c r="J10" s="65"/>
      <c r="K10" s="65"/>
      <c r="L10" s="65"/>
      <c r="M10" s="65"/>
      <c r="N10" s="65"/>
    </row>
    <row r="11" spans="1:14" ht="25.5" customHeight="1" x14ac:dyDescent="0.25">
      <c r="A11" s="65">
        <v>7</v>
      </c>
      <c r="B11" s="68" t="s">
        <v>10</v>
      </c>
      <c r="C11" s="74"/>
      <c r="D11" s="117"/>
      <c r="E11" s="74"/>
      <c r="F11" s="98"/>
      <c r="G11" s="65">
        <v>3</v>
      </c>
      <c r="H11" s="67" t="s">
        <v>255</v>
      </c>
      <c r="I11" s="10" t="s">
        <v>254</v>
      </c>
      <c r="J11" s="65"/>
      <c r="K11" s="65"/>
      <c r="L11" s="65"/>
      <c r="M11" s="65"/>
      <c r="N11" s="65"/>
    </row>
    <row r="12" spans="1:14" ht="25.5" customHeight="1" x14ac:dyDescent="0.25">
      <c r="A12" s="21">
        <v>8</v>
      </c>
      <c r="B12" s="19" t="s">
        <v>8</v>
      </c>
      <c r="C12" s="74" t="s">
        <v>97</v>
      </c>
      <c r="D12" s="72" t="s">
        <v>58</v>
      </c>
      <c r="E12" s="74" t="s">
        <v>124</v>
      </c>
      <c r="F12" s="88" t="s">
        <v>445</v>
      </c>
      <c r="G12" s="53">
        <v>4</v>
      </c>
      <c r="H12" s="8" t="s">
        <v>255</v>
      </c>
      <c r="I12" s="10" t="s">
        <v>254</v>
      </c>
      <c r="J12" s="21">
        <v>1</v>
      </c>
      <c r="K12" s="21"/>
      <c r="L12" s="21"/>
      <c r="M12" s="21">
        <v>1</v>
      </c>
      <c r="N12" s="23">
        <v>1</v>
      </c>
    </row>
    <row r="13" spans="1:14" ht="25.5" customHeight="1" x14ac:dyDescent="0.25">
      <c r="A13" s="21">
        <v>9</v>
      </c>
      <c r="B13" s="19" t="s">
        <v>12</v>
      </c>
      <c r="C13" s="74"/>
      <c r="D13" s="72"/>
      <c r="E13" s="74"/>
      <c r="F13" s="98"/>
      <c r="G13" s="21">
        <v>3</v>
      </c>
      <c r="H13" s="8" t="s">
        <v>255</v>
      </c>
      <c r="I13" s="10" t="s">
        <v>254</v>
      </c>
      <c r="J13" s="21"/>
      <c r="K13" s="21"/>
      <c r="L13" s="21"/>
      <c r="M13" s="21"/>
      <c r="N13" s="23"/>
    </row>
    <row r="14" spans="1:14" ht="25.5" customHeight="1" x14ac:dyDescent="0.25">
      <c r="A14" s="21">
        <v>10</v>
      </c>
      <c r="B14" s="19" t="s">
        <v>13</v>
      </c>
      <c r="C14" s="74"/>
      <c r="D14" s="72"/>
      <c r="E14" s="74"/>
      <c r="F14" s="98"/>
      <c r="G14" s="21">
        <v>3</v>
      </c>
      <c r="H14" s="8" t="s">
        <v>255</v>
      </c>
      <c r="I14" s="10" t="s">
        <v>254</v>
      </c>
      <c r="J14" s="21"/>
      <c r="K14" s="21"/>
      <c r="L14" s="21"/>
      <c r="M14" s="21"/>
      <c r="N14" s="23"/>
    </row>
    <row r="15" spans="1:14" ht="25.5" customHeight="1" x14ac:dyDescent="0.25">
      <c r="A15" s="21">
        <v>11</v>
      </c>
      <c r="B15" s="19" t="s">
        <v>14</v>
      </c>
      <c r="C15" s="74"/>
      <c r="D15" s="72"/>
      <c r="E15" s="74"/>
      <c r="F15" s="98"/>
      <c r="G15" s="21">
        <v>3</v>
      </c>
      <c r="H15" s="8" t="s">
        <v>255</v>
      </c>
      <c r="I15" s="10" t="s">
        <v>254</v>
      </c>
      <c r="J15" s="21"/>
      <c r="K15" s="21"/>
      <c r="L15" s="21"/>
      <c r="M15" s="21"/>
      <c r="N15" s="23"/>
    </row>
    <row r="16" spans="1:14" ht="22.5" customHeight="1" x14ac:dyDescent="0.25">
      <c r="A16" s="21">
        <v>12</v>
      </c>
      <c r="B16" s="19" t="s">
        <v>9</v>
      </c>
      <c r="C16" s="74" t="s">
        <v>114</v>
      </c>
      <c r="D16" s="89" t="s">
        <v>59</v>
      </c>
      <c r="E16" s="74" t="s">
        <v>125</v>
      </c>
      <c r="F16" s="88" t="s">
        <v>446</v>
      </c>
      <c r="G16" s="53">
        <v>4</v>
      </c>
      <c r="H16" s="8" t="s">
        <v>255</v>
      </c>
      <c r="I16" s="10" t="s">
        <v>254</v>
      </c>
      <c r="J16" s="21">
        <v>1</v>
      </c>
      <c r="K16" s="21"/>
      <c r="L16" s="21"/>
      <c r="M16" s="21">
        <v>1</v>
      </c>
      <c r="N16" s="23">
        <v>1</v>
      </c>
    </row>
    <row r="17" spans="1:14" ht="22.5" customHeight="1" x14ac:dyDescent="0.25">
      <c r="A17" s="65">
        <v>13</v>
      </c>
      <c r="B17" s="68" t="s">
        <v>15</v>
      </c>
      <c r="C17" s="74"/>
      <c r="D17" s="89"/>
      <c r="E17" s="74"/>
      <c r="F17" s="98"/>
      <c r="G17" s="65">
        <v>3</v>
      </c>
      <c r="H17" s="67" t="s">
        <v>255</v>
      </c>
      <c r="I17" s="10" t="s">
        <v>254</v>
      </c>
      <c r="J17" s="65"/>
      <c r="K17" s="65"/>
      <c r="L17" s="65"/>
      <c r="M17" s="65"/>
      <c r="N17" s="65"/>
    </row>
    <row r="18" spans="1:14" ht="31.5" customHeight="1" x14ac:dyDescent="0.25">
      <c r="A18" s="65">
        <v>14</v>
      </c>
      <c r="B18" s="68" t="s">
        <v>11</v>
      </c>
      <c r="C18" s="77" t="s">
        <v>111</v>
      </c>
      <c r="D18" s="95" t="s">
        <v>61</v>
      </c>
      <c r="E18" s="77" t="s">
        <v>126</v>
      </c>
      <c r="F18" s="80" t="s">
        <v>447</v>
      </c>
      <c r="G18" s="65">
        <v>3</v>
      </c>
      <c r="H18" s="67" t="s">
        <v>255</v>
      </c>
      <c r="I18" s="10" t="s">
        <v>254</v>
      </c>
      <c r="J18" s="65">
        <v>1</v>
      </c>
      <c r="K18" s="65"/>
      <c r="L18" s="65"/>
      <c r="M18" s="65">
        <v>1</v>
      </c>
      <c r="N18" s="65">
        <v>1</v>
      </c>
    </row>
    <row r="19" spans="1:14" s="28" customFormat="1" ht="24" customHeight="1" x14ac:dyDescent="0.25">
      <c r="A19" s="21">
        <v>15</v>
      </c>
      <c r="B19" s="19" t="s">
        <v>359</v>
      </c>
      <c r="C19" s="79"/>
      <c r="D19" s="96"/>
      <c r="E19" s="79"/>
      <c r="F19" s="82"/>
      <c r="G19" s="21">
        <v>3</v>
      </c>
      <c r="H19" s="8" t="s">
        <v>371</v>
      </c>
      <c r="I19" s="10" t="s">
        <v>370</v>
      </c>
      <c r="J19" s="21"/>
      <c r="K19" s="21"/>
      <c r="L19" s="21"/>
      <c r="M19" s="21"/>
      <c r="N19" s="46"/>
    </row>
    <row r="20" spans="1:14" ht="40.5" customHeight="1" x14ac:dyDescent="0.25">
      <c r="A20" s="65">
        <v>16</v>
      </c>
      <c r="B20" s="68" t="s">
        <v>17</v>
      </c>
      <c r="C20" s="74" t="s">
        <v>109</v>
      </c>
      <c r="D20" s="89" t="s">
        <v>63</v>
      </c>
      <c r="E20" s="74" t="s">
        <v>127</v>
      </c>
      <c r="F20" s="88" t="s">
        <v>448</v>
      </c>
      <c r="G20" s="65">
        <v>3</v>
      </c>
      <c r="H20" s="67" t="s">
        <v>255</v>
      </c>
      <c r="I20" s="10" t="s">
        <v>254</v>
      </c>
      <c r="J20" s="65"/>
      <c r="K20" s="65"/>
      <c r="L20" s="65">
        <v>1</v>
      </c>
      <c r="M20" s="65"/>
      <c r="N20" s="65">
        <v>1</v>
      </c>
    </row>
    <row r="21" spans="1:14" ht="40.5" customHeight="1" x14ac:dyDescent="0.25">
      <c r="A21" s="65">
        <v>17</v>
      </c>
      <c r="B21" s="68" t="s">
        <v>18</v>
      </c>
      <c r="C21" s="89"/>
      <c r="D21" s="89"/>
      <c r="E21" s="74"/>
      <c r="F21" s="98"/>
      <c r="G21" s="65">
        <v>3</v>
      </c>
      <c r="H21" s="67" t="s">
        <v>255</v>
      </c>
      <c r="I21" s="10" t="s">
        <v>254</v>
      </c>
      <c r="J21" s="65"/>
      <c r="K21" s="65"/>
      <c r="L21" s="65"/>
      <c r="M21" s="65"/>
      <c r="N21" s="65"/>
    </row>
    <row r="22" spans="1:14" ht="84" customHeight="1" x14ac:dyDescent="0.25">
      <c r="A22" s="65">
        <v>18</v>
      </c>
      <c r="B22" s="68" t="s">
        <v>19</v>
      </c>
      <c r="C22" s="64" t="s">
        <v>107</v>
      </c>
      <c r="D22" s="65" t="s">
        <v>65</v>
      </c>
      <c r="E22" s="64" t="s">
        <v>128</v>
      </c>
      <c r="F22" s="66" t="s">
        <v>449</v>
      </c>
      <c r="G22" s="65">
        <v>3</v>
      </c>
      <c r="H22" s="67" t="s">
        <v>255</v>
      </c>
      <c r="I22" s="10" t="s">
        <v>254</v>
      </c>
      <c r="J22" s="65"/>
      <c r="K22" s="65">
        <v>1</v>
      </c>
      <c r="L22" s="65"/>
      <c r="M22" s="65"/>
      <c r="N22" s="65">
        <v>1</v>
      </c>
    </row>
    <row r="23" spans="1:14" ht="39.75" customHeight="1" x14ac:dyDescent="0.25">
      <c r="A23" s="21">
        <v>19</v>
      </c>
      <c r="B23" s="19" t="s">
        <v>22</v>
      </c>
      <c r="C23" s="74" t="s">
        <v>106</v>
      </c>
      <c r="D23" s="89" t="s">
        <v>44</v>
      </c>
      <c r="E23" s="74" t="s">
        <v>123</v>
      </c>
      <c r="F23" s="88" t="s">
        <v>450</v>
      </c>
      <c r="G23" s="21">
        <v>3</v>
      </c>
      <c r="H23" s="8" t="s">
        <v>257</v>
      </c>
      <c r="I23" s="10" t="s">
        <v>256</v>
      </c>
      <c r="J23" s="21"/>
      <c r="K23" s="21">
        <v>1</v>
      </c>
      <c r="L23" s="21"/>
      <c r="M23" s="21"/>
      <c r="N23" s="23">
        <v>1</v>
      </c>
    </row>
    <row r="24" spans="1:14" ht="44.25" customHeight="1" x14ac:dyDescent="0.25">
      <c r="A24" s="21">
        <v>20</v>
      </c>
      <c r="B24" s="19" t="s">
        <v>317</v>
      </c>
      <c r="C24" s="74"/>
      <c r="D24" s="89"/>
      <c r="E24" s="74"/>
      <c r="F24" s="98"/>
      <c r="G24" s="21">
        <v>3</v>
      </c>
      <c r="H24" s="8" t="s">
        <v>320</v>
      </c>
      <c r="I24" s="10" t="s">
        <v>319</v>
      </c>
      <c r="J24" s="21"/>
      <c r="K24" s="21"/>
      <c r="L24" s="21"/>
      <c r="M24" s="21"/>
      <c r="N24" s="23"/>
    </row>
    <row r="25" spans="1:14" ht="30" customHeight="1" x14ac:dyDescent="0.25">
      <c r="A25" s="65">
        <v>21</v>
      </c>
      <c r="B25" s="26" t="s">
        <v>243</v>
      </c>
      <c r="C25" s="77" t="s">
        <v>105</v>
      </c>
      <c r="D25" s="95" t="s">
        <v>45</v>
      </c>
      <c r="E25" s="77" t="s">
        <v>366</v>
      </c>
      <c r="F25" s="80" t="s">
        <v>451</v>
      </c>
      <c r="G25" s="65">
        <v>3</v>
      </c>
      <c r="H25" s="67" t="s">
        <v>257</v>
      </c>
      <c r="I25" s="10" t="s">
        <v>256</v>
      </c>
      <c r="J25" s="65"/>
      <c r="K25" s="65"/>
      <c r="L25" s="65">
        <v>1</v>
      </c>
      <c r="M25" s="65"/>
      <c r="N25" s="65">
        <v>1</v>
      </c>
    </row>
    <row r="26" spans="1:14" ht="30" customHeight="1" x14ac:dyDescent="0.25">
      <c r="A26" s="65">
        <v>22</v>
      </c>
      <c r="B26" s="26" t="s">
        <v>244</v>
      </c>
      <c r="C26" s="78"/>
      <c r="D26" s="99"/>
      <c r="E26" s="78"/>
      <c r="F26" s="81"/>
      <c r="G26" s="65">
        <v>3</v>
      </c>
      <c r="H26" s="67" t="s">
        <v>257</v>
      </c>
      <c r="I26" s="10" t="s">
        <v>256</v>
      </c>
      <c r="J26" s="65"/>
      <c r="K26" s="65"/>
      <c r="L26" s="65"/>
      <c r="M26" s="65"/>
      <c r="N26" s="65"/>
    </row>
    <row r="27" spans="1:14" s="28" customFormat="1" ht="30" customHeight="1" x14ac:dyDescent="0.25">
      <c r="A27" s="21">
        <v>23</v>
      </c>
      <c r="B27" s="29" t="s">
        <v>365</v>
      </c>
      <c r="C27" s="79"/>
      <c r="D27" s="96"/>
      <c r="E27" s="79"/>
      <c r="F27" s="82"/>
      <c r="G27" s="21">
        <v>3</v>
      </c>
      <c r="H27" s="8" t="s">
        <v>371</v>
      </c>
      <c r="I27" s="10" t="s">
        <v>370</v>
      </c>
      <c r="J27" s="21"/>
      <c r="K27" s="21"/>
      <c r="L27" s="21"/>
      <c r="M27" s="21"/>
      <c r="N27" s="46"/>
    </row>
    <row r="28" spans="1:14" ht="30.75" customHeight="1" x14ac:dyDescent="0.25">
      <c r="A28" s="65">
        <v>24</v>
      </c>
      <c r="B28" s="26" t="s">
        <v>23</v>
      </c>
      <c r="C28" s="74" t="s">
        <v>104</v>
      </c>
      <c r="D28" s="89" t="s">
        <v>47</v>
      </c>
      <c r="E28" s="74" t="s">
        <v>129</v>
      </c>
      <c r="F28" s="88" t="s">
        <v>452</v>
      </c>
      <c r="G28" s="65">
        <v>3</v>
      </c>
      <c r="H28" s="67" t="s">
        <v>257</v>
      </c>
      <c r="I28" s="10" t="s">
        <v>256</v>
      </c>
      <c r="J28" s="65"/>
      <c r="K28" s="65">
        <v>1</v>
      </c>
      <c r="L28" s="65"/>
      <c r="M28" s="65">
        <v>1</v>
      </c>
      <c r="N28" s="65">
        <v>1</v>
      </c>
    </row>
    <row r="29" spans="1:14" ht="30.75" customHeight="1" x14ac:dyDescent="0.25">
      <c r="A29" s="65">
        <v>25</v>
      </c>
      <c r="B29" s="26" t="s">
        <v>24</v>
      </c>
      <c r="C29" s="89"/>
      <c r="D29" s="89"/>
      <c r="E29" s="74"/>
      <c r="F29" s="98"/>
      <c r="G29" s="65">
        <v>3</v>
      </c>
      <c r="H29" s="67" t="s">
        <v>257</v>
      </c>
      <c r="I29" s="10" t="s">
        <v>256</v>
      </c>
      <c r="J29" s="65"/>
      <c r="K29" s="65"/>
      <c r="L29" s="65"/>
      <c r="M29" s="65"/>
      <c r="N29" s="65"/>
    </row>
    <row r="30" spans="1:14" ht="63" x14ac:dyDescent="0.25">
      <c r="A30" s="21">
        <v>26</v>
      </c>
      <c r="B30" s="30" t="s">
        <v>191</v>
      </c>
      <c r="C30" s="22" t="s">
        <v>157</v>
      </c>
      <c r="D30" s="22" t="s">
        <v>192</v>
      </c>
      <c r="E30" s="22" t="s">
        <v>193</v>
      </c>
      <c r="F30" s="24" t="s">
        <v>453</v>
      </c>
      <c r="G30" s="21">
        <v>3</v>
      </c>
      <c r="H30" s="8" t="s">
        <v>261</v>
      </c>
      <c r="I30" s="10" t="s">
        <v>260</v>
      </c>
      <c r="J30" s="21"/>
      <c r="K30" s="21"/>
      <c r="L30" s="21">
        <v>1</v>
      </c>
      <c r="M30" s="21"/>
      <c r="N30" s="23">
        <v>1</v>
      </c>
    </row>
    <row r="31" spans="1:14" ht="84" customHeight="1" x14ac:dyDescent="0.25">
      <c r="A31" s="21">
        <v>27</v>
      </c>
      <c r="B31" s="30" t="s">
        <v>194</v>
      </c>
      <c r="C31" s="22" t="s">
        <v>195</v>
      </c>
      <c r="D31" s="22" t="s">
        <v>196</v>
      </c>
      <c r="E31" s="22" t="s">
        <v>197</v>
      </c>
      <c r="F31" s="24" t="s">
        <v>454</v>
      </c>
      <c r="G31" s="21">
        <v>3</v>
      </c>
      <c r="H31" s="8" t="s">
        <v>261</v>
      </c>
      <c r="I31" s="10" t="s">
        <v>260</v>
      </c>
      <c r="J31" s="21">
        <v>1</v>
      </c>
      <c r="K31" s="21"/>
      <c r="L31" s="21"/>
      <c r="M31" s="21"/>
      <c r="N31" s="23">
        <v>1</v>
      </c>
    </row>
    <row r="32" spans="1:14" ht="34.5" customHeight="1" x14ac:dyDescent="0.25">
      <c r="A32" s="21">
        <v>28</v>
      </c>
      <c r="B32" s="30" t="s">
        <v>198</v>
      </c>
      <c r="C32" s="75" t="s">
        <v>157</v>
      </c>
      <c r="D32" s="75" t="s">
        <v>199</v>
      </c>
      <c r="E32" s="75" t="s">
        <v>200</v>
      </c>
      <c r="F32" s="88" t="s">
        <v>341</v>
      </c>
      <c r="G32" s="21">
        <v>3</v>
      </c>
      <c r="H32" s="8" t="s">
        <v>261</v>
      </c>
      <c r="I32" s="10" t="s">
        <v>260</v>
      </c>
      <c r="J32" s="21"/>
      <c r="K32" s="21"/>
      <c r="L32" s="21">
        <v>1</v>
      </c>
      <c r="M32" s="21"/>
      <c r="N32" s="23">
        <v>1</v>
      </c>
    </row>
    <row r="33" spans="1:14" ht="34.5" customHeight="1" x14ac:dyDescent="0.25">
      <c r="A33" s="21">
        <v>29</v>
      </c>
      <c r="B33" s="30" t="s">
        <v>201</v>
      </c>
      <c r="C33" s="75"/>
      <c r="D33" s="75"/>
      <c r="E33" s="75"/>
      <c r="F33" s="88"/>
      <c r="G33" s="21">
        <v>3</v>
      </c>
      <c r="H33" s="8" t="s">
        <v>261</v>
      </c>
      <c r="I33" s="10" t="s">
        <v>260</v>
      </c>
      <c r="J33" s="21"/>
      <c r="K33" s="21"/>
      <c r="L33" s="21"/>
      <c r="M33" s="21"/>
      <c r="N33" s="23"/>
    </row>
    <row r="34" spans="1:14" ht="21" customHeight="1" x14ac:dyDescent="0.25">
      <c r="A34" s="21">
        <v>30</v>
      </c>
      <c r="B34" s="26" t="s">
        <v>227</v>
      </c>
      <c r="C34" s="75" t="s">
        <v>157</v>
      </c>
      <c r="D34" s="75" t="s">
        <v>46</v>
      </c>
      <c r="E34" s="75" t="s">
        <v>204</v>
      </c>
      <c r="F34" s="88" t="s">
        <v>455</v>
      </c>
      <c r="G34" s="21">
        <v>3</v>
      </c>
      <c r="H34" s="8" t="s">
        <v>261</v>
      </c>
      <c r="I34" s="10" t="s">
        <v>260</v>
      </c>
      <c r="J34" s="21"/>
      <c r="K34" s="21"/>
      <c r="L34" s="21">
        <v>1</v>
      </c>
      <c r="M34" s="21">
        <v>1</v>
      </c>
      <c r="N34" s="23">
        <v>1</v>
      </c>
    </row>
    <row r="35" spans="1:14" ht="21" customHeight="1" x14ac:dyDescent="0.25">
      <c r="A35" s="21">
        <v>31</v>
      </c>
      <c r="B35" s="26" t="s">
        <v>202</v>
      </c>
      <c r="C35" s="75"/>
      <c r="D35" s="75"/>
      <c r="E35" s="75"/>
      <c r="F35" s="88"/>
      <c r="G35" s="21">
        <v>3</v>
      </c>
      <c r="H35" s="8" t="s">
        <v>261</v>
      </c>
      <c r="I35" s="10" t="s">
        <v>260</v>
      </c>
      <c r="J35" s="21"/>
      <c r="K35" s="21"/>
      <c r="L35" s="21"/>
      <c r="M35" s="21"/>
      <c r="N35" s="23"/>
    </row>
    <row r="36" spans="1:14" ht="21" customHeight="1" x14ac:dyDescent="0.25">
      <c r="A36" s="21">
        <v>32</v>
      </c>
      <c r="B36" s="26" t="s">
        <v>203</v>
      </c>
      <c r="C36" s="75"/>
      <c r="D36" s="75"/>
      <c r="E36" s="75"/>
      <c r="F36" s="88"/>
      <c r="G36" s="21">
        <v>3</v>
      </c>
      <c r="H36" s="8" t="s">
        <v>261</v>
      </c>
      <c r="I36" s="10" t="s">
        <v>260</v>
      </c>
      <c r="J36" s="21"/>
      <c r="K36" s="21"/>
      <c r="L36" s="21"/>
      <c r="M36" s="21"/>
      <c r="N36" s="23"/>
    </row>
    <row r="37" spans="1:14" ht="21" customHeight="1" x14ac:dyDescent="0.25">
      <c r="A37" s="21">
        <v>33</v>
      </c>
      <c r="B37" s="26" t="s">
        <v>205</v>
      </c>
      <c r="C37" s="75"/>
      <c r="D37" s="75"/>
      <c r="E37" s="75"/>
      <c r="F37" s="88"/>
      <c r="G37" s="21">
        <v>3</v>
      </c>
      <c r="H37" s="8" t="s">
        <v>261</v>
      </c>
      <c r="I37" s="10" t="s">
        <v>260</v>
      </c>
      <c r="J37" s="21"/>
      <c r="K37" s="21"/>
      <c r="L37" s="21"/>
      <c r="M37" s="21"/>
      <c r="N37" s="23"/>
    </row>
    <row r="38" spans="1:14" ht="21" customHeight="1" x14ac:dyDescent="0.25">
      <c r="A38" s="21">
        <v>34</v>
      </c>
      <c r="B38" s="26" t="s">
        <v>226</v>
      </c>
      <c r="C38" s="75"/>
      <c r="D38" s="75"/>
      <c r="E38" s="75"/>
      <c r="F38" s="88"/>
      <c r="G38" s="21">
        <v>3</v>
      </c>
      <c r="H38" s="8" t="s">
        <v>261</v>
      </c>
      <c r="I38" s="10" t="s">
        <v>260</v>
      </c>
      <c r="J38" s="21"/>
      <c r="K38" s="21"/>
      <c r="L38" s="21"/>
      <c r="M38" s="21"/>
      <c r="N38" s="23"/>
    </row>
    <row r="39" spans="1:14" ht="21" customHeight="1" x14ac:dyDescent="0.25">
      <c r="A39" s="65">
        <v>35</v>
      </c>
      <c r="B39" s="26" t="s">
        <v>245</v>
      </c>
      <c r="C39" s="75"/>
      <c r="D39" s="75"/>
      <c r="E39" s="75"/>
      <c r="F39" s="88"/>
      <c r="G39" s="65">
        <v>3</v>
      </c>
      <c r="H39" s="67" t="s">
        <v>257</v>
      </c>
      <c r="I39" s="10" t="s">
        <v>256</v>
      </c>
      <c r="J39" s="65"/>
      <c r="K39" s="65"/>
      <c r="L39" s="65"/>
      <c r="M39" s="65"/>
      <c r="N39" s="65"/>
    </row>
    <row r="40" spans="1:14" s="28" customFormat="1" ht="21" customHeight="1" x14ac:dyDescent="0.25">
      <c r="A40" s="21">
        <v>36</v>
      </c>
      <c r="B40" s="26" t="s">
        <v>342</v>
      </c>
      <c r="C40" s="74" t="s">
        <v>343</v>
      </c>
      <c r="D40" s="89" t="s">
        <v>344</v>
      </c>
      <c r="E40" s="93" t="s">
        <v>345</v>
      </c>
      <c r="F40" s="94" t="s">
        <v>346</v>
      </c>
      <c r="G40" s="21">
        <v>3</v>
      </c>
      <c r="H40" s="8" t="s">
        <v>371</v>
      </c>
      <c r="I40" s="10" t="s">
        <v>370</v>
      </c>
      <c r="J40" s="21">
        <v>1</v>
      </c>
      <c r="K40" s="21"/>
      <c r="L40" s="21"/>
      <c r="M40" s="21"/>
      <c r="N40" s="46">
        <v>1</v>
      </c>
    </row>
    <row r="41" spans="1:14" s="28" customFormat="1" ht="21" customHeight="1" x14ac:dyDescent="0.25">
      <c r="A41" s="21">
        <v>37</v>
      </c>
      <c r="B41" s="19" t="s">
        <v>347</v>
      </c>
      <c r="C41" s="74"/>
      <c r="D41" s="89"/>
      <c r="E41" s="93"/>
      <c r="F41" s="94"/>
      <c r="G41" s="21">
        <v>3</v>
      </c>
      <c r="H41" s="8" t="s">
        <v>371</v>
      </c>
      <c r="I41" s="10" t="s">
        <v>370</v>
      </c>
      <c r="J41" s="21"/>
      <c r="K41" s="21"/>
      <c r="L41" s="21"/>
      <c r="M41" s="21"/>
      <c r="N41" s="46"/>
    </row>
    <row r="42" spans="1:14" s="28" customFormat="1" ht="21" customHeight="1" x14ac:dyDescent="0.25">
      <c r="A42" s="21">
        <v>38</v>
      </c>
      <c r="B42" s="19" t="s">
        <v>348</v>
      </c>
      <c r="C42" s="74"/>
      <c r="D42" s="89"/>
      <c r="E42" s="93"/>
      <c r="F42" s="94"/>
      <c r="G42" s="21">
        <v>3</v>
      </c>
      <c r="H42" s="8" t="s">
        <v>371</v>
      </c>
      <c r="I42" s="10" t="s">
        <v>370</v>
      </c>
      <c r="J42" s="21"/>
      <c r="K42" s="21"/>
      <c r="L42" s="21"/>
      <c r="M42" s="21"/>
      <c r="N42" s="46"/>
    </row>
    <row r="43" spans="1:14" s="28" customFormat="1" ht="21" customHeight="1" x14ac:dyDescent="0.25">
      <c r="A43" s="21">
        <v>39</v>
      </c>
      <c r="B43" s="29" t="s">
        <v>349</v>
      </c>
      <c r="C43" s="74"/>
      <c r="D43" s="89"/>
      <c r="E43" s="93"/>
      <c r="F43" s="94"/>
      <c r="G43" s="21">
        <v>3</v>
      </c>
      <c r="H43" s="8" t="s">
        <v>371</v>
      </c>
      <c r="I43" s="10" t="s">
        <v>370</v>
      </c>
      <c r="J43" s="21"/>
      <c r="K43" s="21"/>
      <c r="L43" s="21"/>
      <c r="M43" s="21"/>
      <c r="N43" s="46"/>
    </row>
    <row r="44" spans="1:14" s="28" customFormat="1" ht="47.25" x14ac:dyDescent="0.25">
      <c r="A44" s="21">
        <v>40</v>
      </c>
      <c r="B44" s="19" t="s">
        <v>350</v>
      </c>
      <c r="C44" s="21" t="s">
        <v>157</v>
      </c>
      <c r="D44" s="21" t="s">
        <v>351</v>
      </c>
      <c r="E44" s="20" t="s">
        <v>352</v>
      </c>
      <c r="F44" s="8" t="s">
        <v>353</v>
      </c>
      <c r="G44" s="21">
        <v>3</v>
      </c>
      <c r="H44" s="8" t="s">
        <v>371</v>
      </c>
      <c r="I44" s="10" t="s">
        <v>370</v>
      </c>
      <c r="J44" s="21"/>
      <c r="K44" s="21"/>
      <c r="L44" s="21">
        <v>1</v>
      </c>
      <c r="M44" s="21"/>
      <c r="N44" s="46">
        <v>1</v>
      </c>
    </row>
    <row r="45" spans="1:14" s="28" customFormat="1" ht="47.25" x14ac:dyDescent="0.25">
      <c r="A45" s="21">
        <v>41</v>
      </c>
      <c r="B45" s="19" t="s">
        <v>354</v>
      </c>
      <c r="C45" s="21" t="s">
        <v>355</v>
      </c>
      <c r="D45" s="21" t="s">
        <v>356</v>
      </c>
      <c r="E45" s="20" t="s">
        <v>357</v>
      </c>
      <c r="F45" s="8" t="s">
        <v>358</v>
      </c>
      <c r="G45" s="21">
        <v>3</v>
      </c>
      <c r="H45" s="8" t="s">
        <v>371</v>
      </c>
      <c r="I45" s="10" t="s">
        <v>370</v>
      </c>
      <c r="J45" s="21"/>
      <c r="K45" s="21"/>
      <c r="L45" s="21">
        <v>1</v>
      </c>
      <c r="M45" s="21"/>
      <c r="N45" s="46">
        <v>1</v>
      </c>
    </row>
    <row r="46" spans="1:14" s="28" customFormat="1" ht="47.25" x14ac:dyDescent="0.25">
      <c r="A46" s="21">
        <v>42</v>
      </c>
      <c r="B46" s="19" t="s">
        <v>360</v>
      </c>
      <c r="C46" s="20" t="s">
        <v>361</v>
      </c>
      <c r="D46" s="21" t="s">
        <v>362</v>
      </c>
      <c r="E46" s="20" t="s">
        <v>363</v>
      </c>
      <c r="F46" s="8" t="s">
        <v>364</v>
      </c>
      <c r="G46" s="21">
        <v>3</v>
      </c>
      <c r="H46" s="8" t="s">
        <v>371</v>
      </c>
      <c r="I46" s="10" t="s">
        <v>370</v>
      </c>
      <c r="J46" s="21">
        <v>1</v>
      </c>
      <c r="K46" s="21"/>
      <c r="L46" s="21"/>
      <c r="M46" s="21"/>
      <c r="N46" s="46">
        <v>1</v>
      </c>
    </row>
    <row r="47" spans="1:14" s="28" customFormat="1" ht="38.25" customHeight="1" x14ac:dyDescent="0.25">
      <c r="A47" s="21">
        <v>43</v>
      </c>
      <c r="B47" s="19" t="s">
        <v>367</v>
      </c>
      <c r="C47" s="95" t="s">
        <v>278</v>
      </c>
      <c r="D47" s="95" t="s">
        <v>368</v>
      </c>
      <c r="E47" s="77" t="s">
        <v>433</v>
      </c>
      <c r="F47" s="90" t="s">
        <v>341</v>
      </c>
      <c r="G47" s="21">
        <v>3</v>
      </c>
      <c r="H47" s="8" t="s">
        <v>371</v>
      </c>
      <c r="I47" s="10" t="s">
        <v>370</v>
      </c>
      <c r="J47" s="21"/>
      <c r="K47" s="21"/>
      <c r="L47" s="21">
        <v>1</v>
      </c>
      <c r="M47" s="21"/>
      <c r="N47" s="46">
        <v>1</v>
      </c>
    </row>
    <row r="48" spans="1:14" s="28" customFormat="1" ht="38.25" customHeight="1" x14ac:dyDescent="0.25">
      <c r="A48" s="21">
        <v>44</v>
      </c>
      <c r="B48" s="19" t="s">
        <v>369</v>
      </c>
      <c r="C48" s="96"/>
      <c r="D48" s="96"/>
      <c r="E48" s="96"/>
      <c r="F48" s="92"/>
      <c r="G48" s="21">
        <v>3</v>
      </c>
      <c r="H48" s="8" t="s">
        <v>371</v>
      </c>
      <c r="I48" s="10" t="s">
        <v>370</v>
      </c>
      <c r="J48" s="21"/>
      <c r="K48" s="21"/>
      <c r="L48" s="21"/>
      <c r="M48" s="21"/>
      <c r="N48" s="46"/>
    </row>
    <row r="49" spans="1:14" s="3" customFormat="1" ht="18" customHeight="1" x14ac:dyDescent="0.25">
      <c r="A49" s="2" t="s">
        <v>121</v>
      </c>
      <c r="B49" s="110" t="s">
        <v>382</v>
      </c>
      <c r="C49" s="111"/>
      <c r="D49" s="111"/>
      <c r="E49" s="111"/>
      <c r="F49" s="111"/>
      <c r="G49" s="111"/>
      <c r="H49" s="111"/>
      <c r="I49" s="111"/>
      <c r="J49" s="2">
        <f>SUM(J50:J64)</f>
        <v>3</v>
      </c>
      <c r="K49" s="2">
        <f t="shared" ref="K49:N49" si="1">SUM(K50:K64)</f>
        <v>4</v>
      </c>
      <c r="L49" s="2">
        <f t="shared" si="1"/>
        <v>2</v>
      </c>
      <c r="M49" s="2">
        <f t="shared" si="1"/>
        <v>7</v>
      </c>
      <c r="N49" s="2">
        <f t="shared" si="1"/>
        <v>9</v>
      </c>
    </row>
    <row r="50" spans="1:14" ht="31.5" x14ac:dyDescent="0.25">
      <c r="A50" s="21">
        <v>1</v>
      </c>
      <c r="B50" s="19" t="s">
        <v>16</v>
      </c>
      <c r="C50" s="20" t="s">
        <v>110</v>
      </c>
      <c r="D50" s="21" t="s">
        <v>62</v>
      </c>
      <c r="E50" s="20" t="s">
        <v>130</v>
      </c>
      <c r="F50" s="24" t="s">
        <v>456</v>
      </c>
      <c r="G50" s="21">
        <v>3</v>
      </c>
      <c r="H50" s="8" t="s">
        <v>255</v>
      </c>
      <c r="I50" s="10" t="s">
        <v>254</v>
      </c>
      <c r="J50" s="21"/>
      <c r="K50" s="21">
        <v>1</v>
      </c>
      <c r="L50" s="21"/>
      <c r="M50" s="21">
        <v>1</v>
      </c>
      <c r="N50" s="23">
        <v>1</v>
      </c>
    </row>
    <row r="51" spans="1:14" ht="18" customHeight="1" x14ac:dyDescent="0.25">
      <c r="A51" s="21">
        <v>2</v>
      </c>
      <c r="B51" s="30" t="s">
        <v>85</v>
      </c>
      <c r="C51" s="75" t="s">
        <v>86</v>
      </c>
      <c r="D51" s="75" t="s">
        <v>88</v>
      </c>
      <c r="E51" s="75" t="s">
        <v>87</v>
      </c>
      <c r="F51" s="103" t="s">
        <v>457</v>
      </c>
      <c r="G51" s="21">
        <v>3</v>
      </c>
      <c r="H51" s="8" t="s">
        <v>259</v>
      </c>
      <c r="I51" s="10" t="s">
        <v>258</v>
      </c>
      <c r="J51" s="21"/>
      <c r="K51" s="21">
        <v>1</v>
      </c>
      <c r="L51" s="21"/>
      <c r="M51" s="21">
        <v>1</v>
      </c>
      <c r="N51" s="23">
        <v>1</v>
      </c>
    </row>
    <row r="52" spans="1:14" ht="18" customHeight="1" x14ac:dyDescent="0.25">
      <c r="A52" s="21">
        <v>3</v>
      </c>
      <c r="B52" s="30" t="s">
        <v>89</v>
      </c>
      <c r="C52" s="75"/>
      <c r="D52" s="75"/>
      <c r="E52" s="75"/>
      <c r="F52" s="104"/>
      <c r="G52" s="20">
        <v>3</v>
      </c>
      <c r="H52" s="8" t="s">
        <v>259</v>
      </c>
      <c r="I52" s="10" t="s">
        <v>258</v>
      </c>
      <c r="J52" s="21"/>
      <c r="K52" s="21"/>
      <c r="L52" s="21"/>
      <c r="M52" s="21"/>
      <c r="N52" s="23"/>
    </row>
    <row r="53" spans="1:14" ht="31.5" x14ac:dyDescent="0.25">
      <c r="A53" s="59">
        <v>4</v>
      </c>
      <c r="B53" s="30" t="s">
        <v>90</v>
      </c>
      <c r="C53" s="57" t="s">
        <v>91</v>
      </c>
      <c r="D53" s="57" t="s">
        <v>93</v>
      </c>
      <c r="E53" s="57" t="s">
        <v>92</v>
      </c>
      <c r="F53" s="61" t="s">
        <v>458</v>
      </c>
      <c r="G53" s="57">
        <v>3</v>
      </c>
      <c r="H53" s="60" t="s">
        <v>259</v>
      </c>
      <c r="I53" s="10" t="s">
        <v>258</v>
      </c>
      <c r="J53" s="59"/>
      <c r="K53" s="59">
        <v>1</v>
      </c>
      <c r="L53" s="59"/>
      <c r="M53" s="59">
        <v>1</v>
      </c>
      <c r="N53" s="59">
        <v>1</v>
      </c>
    </row>
    <row r="54" spans="1:14" ht="52.5" customHeight="1" x14ac:dyDescent="0.25">
      <c r="A54" s="21">
        <v>5</v>
      </c>
      <c r="B54" s="30" t="s">
        <v>176</v>
      </c>
      <c r="C54" s="22" t="s">
        <v>157</v>
      </c>
      <c r="D54" s="22" t="s">
        <v>177</v>
      </c>
      <c r="E54" s="62" t="s">
        <v>178</v>
      </c>
      <c r="F54" s="63" t="s">
        <v>459</v>
      </c>
      <c r="G54" s="21">
        <v>3</v>
      </c>
      <c r="H54" s="8" t="s">
        <v>261</v>
      </c>
      <c r="I54" s="10" t="s">
        <v>260</v>
      </c>
      <c r="J54" s="21"/>
      <c r="K54" s="21"/>
      <c r="L54" s="21">
        <v>1</v>
      </c>
      <c r="M54" s="21">
        <v>1</v>
      </c>
      <c r="N54" s="23">
        <v>1</v>
      </c>
    </row>
    <row r="55" spans="1:14" ht="48" customHeight="1" x14ac:dyDescent="0.25">
      <c r="A55" s="21">
        <v>6</v>
      </c>
      <c r="B55" s="30" t="s">
        <v>179</v>
      </c>
      <c r="C55" s="22" t="s">
        <v>180</v>
      </c>
      <c r="D55" s="22" t="s">
        <v>181</v>
      </c>
      <c r="E55" s="22" t="s">
        <v>182</v>
      </c>
      <c r="F55" s="42" t="s">
        <v>460</v>
      </c>
      <c r="G55" s="21">
        <v>3</v>
      </c>
      <c r="H55" s="8" t="s">
        <v>261</v>
      </c>
      <c r="I55" s="10" t="s">
        <v>260</v>
      </c>
      <c r="J55" s="21">
        <v>1</v>
      </c>
      <c r="K55" s="21"/>
      <c r="L55" s="21"/>
      <c r="M55" s="21"/>
      <c r="N55" s="23">
        <v>1</v>
      </c>
    </row>
    <row r="56" spans="1:14" ht="33" customHeight="1" x14ac:dyDescent="0.25">
      <c r="A56" s="21">
        <v>7</v>
      </c>
      <c r="B56" s="30" t="s">
        <v>183</v>
      </c>
      <c r="C56" s="22" t="s">
        <v>184</v>
      </c>
      <c r="D56" s="22" t="s">
        <v>185</v>
      </c>
      <c r="E56" s="22" t="s">
        <v>186</v>
      </c>
      <c r="F56" s="42" t="s">
        <v>461</v>
      </c>
      <c r="G56" s="21">
        <v>3</v>
      </c>
      <c r="H56" s="8" t="s">
        <v>261</v>
      </c>
      <c r="I56" s="10" t="s">
        <v>260</v>
      </c>
      <c r="J56" s="21"/>
      <c r="K56" s="21">
        <v>1</v>
      </c>
      <c r="L56" s="21"/>
      <c r="M56" s="21">
        <v>1</v>
      </c>
      <c r="N56" s="23">
        <v>1</v>
      </c>
    </row>
    <row r="57" spans="1:14" ht="47.25" customHeight="1" x14ac:dyDescent="0.25">
      <c r="A57" s="21">
        <v>8</v>
      </c>
      <c r="B57" s="30" t="s">
        <v>187</v>
      </c>
      <c r="C57" s="22" t="s">
        <v>188</v>
      </c>
      <c r="D57" s="22" t="s">
        <v>189</v>
      </c>
      <c r="E57" s="22" t="s">
        <v>190</v>
      </c>
      <c r="F57" s="24" t="s">
        <v>462</v>
      </c>
      <c r="G57" s="21">
        <v>3</v>
      </c>
      <c r="H57" s="8" t="s">
        <v>261</v>
      </c>
      <c r="I57" s="10" t="s">
        <v>260</v>
      </c>
      <c r="J57" s="21">
        <v>1</v>
      </c>
      <c r="K57" s="21"/>
      <c r="L57" s="21"/>
      <c r="M57" s="21"/>
      <c r="N57" s="23">
        <v>1</v>
      </c>
    </row>
    <row r="58" spans="1:14" ht="18.75" customHeight="1" x14ac:dyDescent="0.25">
      <c r="A58" s="21">
        <v>9</v>
      </c>
      <c r="B58" s="30" t="s">
        <v>94</v>
      </c>
      <c r="C58" s="83" t="s">
        <v>292</v>
      </c>
      <c r="D58" s="100" t="s">
        <v>57</v>
      </c>
      <c r="E58" s="83" t="s">
        <v>293</v>
      </c>
      <c r="F58" s="90" t="s">
        <v>294</v>
      </c>
      <c r="G58" s="21">
        <v>3</v>
      </c>
      <c r="H58" s="8" t="s">
        <v>259</v>
      </c>
      <c r="I58" s="10" t="s">
        <v>258</v>
      </c>
      <c r="J58" s="21"/>
      <c r="K58" s="21"/>
      <c r="L58" s="21"/>
      <c r="M58" s="21">
        <v>1</v>
      </c>
      <c r="N58" s="48"/>
    </row>
    <row r="59" spans="1:14" ht="26.25" customHeight="1" x14ac:dyDescent="0.25">
      <c r="A59" s="21">
        <v>10</v>
      </c>
      <c r="B59" s="30" t="s">
        <v>291</v>
      </c>
      <c r="C59" s="84"/>
      <c r="D59" s="101"/>
      <c r="E59" s="84"/>
      <c r="F59" s="91"/>
      <c r="G59" s="21">
        <v>3</v>
      </c>
      <c r="H59" s="8" t="s">
        <v>320</v>
      </c>
      <c r="I59" s="10" t="s">
        <v>319</v>
      </c>
      <c r="J59" s="21"/>
      <c r="K59" s="21"/>
      <c r="L59" s="21"/>
      <c r="M59" s="21"/>
      <c r="N59" s="23"/>
    </row>
    <row r="60" spans="1:14" ht="18.75" customHeight="1" x14ac:dyDescent="0.25">
      <c r="A60" s="21">
        <v>11</v>
      </c>
      <c r="B60" s="30" t="s">
        <v>321</v>
      </c>
      <c r="C60" s="84"/>
      <c r="D60" s="101"/>
      <c r="E60" s="84"/>
      <c r="F60" s="91"/>
      <c r="G60" s="21">
        <v>3</v>
      </c>
      <c r="H60" s="8" t="s">
        <v>320</v>
      </c>
      <c r="I60" s="10" t="s">
        <v>319</v>
      </c>
      <c r="J60" s="21"/>
      <c r="K60" s="21"/>
      <c r="L60" s="21"/>
      <c r="M60" s="21"/>
      <c r="N60" s="23"/>
    </row>
    <row r="61" spans="1:14" ht="18.75" customHeight="1" x14ac:dyDescent="0.25">
      <c r="A61" s="21">
        <v>12</v>
      </c>
      <c r="B61" s="19" t="s">
        <v>295</v>
      </c>
      <c r="C61" s="85"/>
      <c r="D61" s="102"/>
      <c r="E61" s="85"/>
      <c r="F61" s="92"/>
      <c r="G61" s="21">
        <v>3</v>
      </c>
      <c r="H61" s="8" t="s">
        <v>320</v>
      </c>
      <c r="I61" s="10" t="s">
        <v>319</v>
      </c>
      <c r="J61" s="21"/>
      <c r="K61" s="21"/>
      <c r="L61" s="21"/>
      <c r="M61" s="21"/>
      <c r="N61" s="23"/>
    </row>
    <row r="62" spans="1:14" s="28" customFormat="1" ht="28.5" customHeight="1" x14ac:dyDescent="0.25">
      <c r="A62" s="21">
        <v>13</v>
      </c>
      <c r="B62" s="13" t="s">
        <v>373</v>
      </c>
      <c r="C62" s="74" t="s">
        <v>374</v>
      </c>
      <c r="D62" s="97" t="s">
        <v>375</v>
      </c>
      <c r="E62" s="74" t="s">
        <v>511</v>
      </c>
      <c r="F62" s="75" t="s">
        <v>377</v>
      </c>
      <c r="G62" s="21">
        <v>3</v>
      </c>
      <c r="H62" s="8" t="s">
        <v>371</v>
      </c>
      <c r="I62" s="10" t="s">
        <v>370</v>
      </c>
      <c r="J62" s="21">
        <v>1</v>
      </c>
      <c r="K62" s="21"/>
      <c r="L62" s="21"/>
      <c r="M62" s="21"/>
      <c r="N62" s="46">
        <v>1</v>
      </c>
    </row>
    <row r="63" spans="1:14" s="28" customFormat="1" ht="28.5" customHeight="1" x14ac:dyDescent="0.25">
      <c r="A63" s="21">
        <v>14</v>
      </c>
      <c r="B63" s="13" t="s">
        <v>378</v>
      </c>
      <c r="C63" s="74"/>
      <c r="D63" s="97"/>
      <c r="E63" s="74"/>
      <c r="F63" s="74"/>
      <c r="G63" s="21">
        <v>3</v>
      </c>
      <c r="H63" s="8" t="s">
        <v>371</v>
      </c>
      <c r="I63" s="10" t="s">
        <v>370</v>
      </c>
      <c r="J63" s="21"/>
      <c r="K63" s="21"/>
      <c r="L63" s="21"/>
      <c r="M63" s="21"/>
      <c r="N63" s="46"/>
    </row>
    <row r="64" spans="1:14" s="28" customFormat="1" ht="74.25" customHeight="1" x14ac:dyDescent="0.25">
      <c r="A64" s="21">
        <v>15</v>
      </c>
      <c r="B64" s="13" t="s">
        <v>379</v>
      </c>
      <c r="C64" s="20" t="s">
        <v>328</v>
      </c>
      <c r="D64" s="20" t="s">
        <v>329</v>
      </c>
      <c r="E64" s="20" t="s">
        <v>330</v>
      </c>
      <c r="F64" s="8" t="s">
        <v>340</v>
      </c>
      <c r="G64" s="21">
        <v>3</v>
      </c>
      <c r="H64" s="8" t="s">
        <v>371</v>
      </c>
      <c r="I64" s="10" t="s">
        <v>370</v>
      </c>
      <c r="J64" s="21"/>
      <c r="K64" s="21"/>
      <c r="L64" s="21">
        <v>1</v>
      </c>
      <c r="M64" s="21">
        <v>1</v>
      </c>
      <c r="N64" s="46">
        <v>1</v>
      </c>
    </row>
    <row r="65" spans="1:14" s="3" customFormat="1" ht="20.25" customHeight="1" x14ac:dyDescent="0.25">
      <c r="A65" s="2" t="s">
        <v>120</v>
      </c>
      <c r="B65" s="118" t="s">
        <v>383</v>
      </c>
      <c r="C65" s="119"/>
      <c r="D65" s="119"/>
      <c r="E65" s="119"/>
      <c r="F65" s="119"/>
      <c r="G65" s="119"/>
      <c r="H65" s="119"/>
      <c r="I65" s="119"/>
      <c r="J65" s="2">
        <f>SUM(J66:J83)</f>
        <v>2</v>
      </c>
      <c r="K65" s="2">
        <f t="shared" ref="K65:N65" si="2">SUM(K66:K83)</f>
        <v>4</v>
      </c>
      <c r="L65" s="2">
        <f t="shared" si="2"/>
        <v>3</v>
      </c>
      <c r="M65" s="2">
        <f t="shared" si="2"/>
        <v>3</v>
      </c>
      <c r="N65" s="2">
        <f t="shared" si="2"/>
        <v>9</v>
      </c>
    </row>
    <row r="66" spans="1:14" ht="20.25" customHeight="1" x14ac:dyDescent="0.25">
      <c r="A66" s="23">
        <v>1</v>
      </c>
      <c r="B66" s="30" t="s">
        <v>78</v>
      </c>
      <c r="C66" s="75" t="s">
        <v>77</v>
      </c>
      <c r="D66" s="75" t="s">
        <v>75</v>
      </c>
      <c r="E66" s="75" t="s">
        <v>76</v>
      </c>
      <c r="F66" s="88" t="s">
        <v>464</v>
      </c>
      <c r="G66" s="23">
        <v>3</v>
      </c>
      <c r="H66" s="31" t="s">
        <v>259</v>
      </c>
      <c r="I66" s="23" t="s">
        <v>258</v>
      </c>
      <c r="J66" s="23"/>
      <c r="K66" s="23">
        <v>1</v>
      </c>
      <c r="L66" s="23"/>
      <c r="M66" s="23">
        <v>1</v>
      </c>
      <c r="N66" s="23">
        <v>1</v>
      </c>
    </row>
    <row r="67" spans="1:14" ht="20.25" customHeight="1" x14ac:dyDescent="0.25">
      <c r="A67" s="23">
        <v>2</v>
      </c>
      <c r="B67" s="30" t="s">
        <v>74</v>
      </c>
      <c r="C67" s="75"/>
      <c r="D67" s="75"/>
      <c r="E67" s="75"/>
      <c r="F67" s="88"/>
      <c r="G67" s="23">
        <v>3</v>
      </c>
      <c r="H67" s="31" t="s">
        <v>259</v>
      </c>
      <c r="I67" s="23" t="s">
        <v>258</v>
      </c>
      <c r="J67" s="23"/>
      <c r="K67" s="23"/>
      <c r="L67" s="23"/>
      <c r="M67" s="23"/>
      <c r="N67" s="23"/>
    </row>
    <row r="68" spans="1:14" s="43" customFormat="1" ht="20.25" customHeight="1" x14ac:dyDescent="0.25">
      <c r="A68" s="23">
        <v>3</v>
      </c>
      <c r="B68" s="30" t="s">
        <v>73</v>
      </c>
      <c r="C68" s="75"/>
      <c r="D68" s="75"/>
      <c r="E68" s="75"/>
      <c r="F68" s="88"/>
      <c r="G68" s="23">
        <v>3</v>
      </c>
      <c r="H68" s="31" t="s">
        <v>259</v>
      </c>
      <c r="I68" s="23" t="s">
        <v>258</v>
      </c>
      <c r="J68" s="23"/>
      <c r="K68" s="23"/>
      <c r="L68" s="23"/>
      <c r="M68" s="23"/>
      <c r="N68" s="23"/>
    </row>
    <row r="69" spans="1:14" s="43" customFormat="1" ht="20.25" customHeight="1" x14ac:dyDescent="0.25">
      <c r="A69" s="59">
        <v>4</v>
      </c>
      <c r="B69" s="30" t="s">
        <v>72</v>
      </c>
      <c r="C69" s="75" t="s">
        <v>71</v>
      </c>
      <c r="D69" s="75" t="s">
        <v>69</v>
      </c>
      <c r="E69" s="75" t="s">
        <v>70</v>
      </c>
      <c r="F69" s="88" t="s">
        <v>465</v>
      </c>
      <c r="G69" s="60">
        <v>3</v>
      </c>
      <c r="H69" s="60" t="s">
        <v>259</v>
      </c>
      <c r="I69" s="59" t="s">
        <v>258</v>
      </c>
      <c r="J69" s="59"/>
      <c r="K69" s="59">
        <v>1</v>
      </c>
      <c r="L69" s="59"/>
      <c r="M69" s="59">
        <v>1</v>
      </c>
      <c r="N69" s="59">
        <v>1</v>
      </c>
    </row>
    <row r="70" spans="1:14" s="43" customFormat="1" ht="20.25" customHeight="1" x14ac:dyDescent="0.25">
      <c r="A70" s="59">
        <v>5</v>
      </c>
      <c r="B70" s="30" t="s">
        <v>68</v>
      </c>
      <c r="C70" s="75"/>
      <c r="D70" s="75"/>
      <c r="E70" s="75"/>
      <c r="F70" s="88"/>
      <c r="G70" s="59">
        <v>3</v>
      </c>
      <c r="H70" s="60" t="s">
        <v>259</v>
      </c>
      <c r="I70" s="59" t="s">
        <v>258</v>
      </c>
      <c r="J70" s="59"/>
      <c r="K70" s="59"/>
      <c r="L70" s="59"/>
      <c r="M70" s="59"/>
      <c r="N70" s="59"/>
    </row>
    <row r="71" spans="1:14" s="43" customFormat="1" ht="20.25" customHeight="1" x14ac:dyDescent="0.25">
      <c r="A71" s="59">
        <v>6</v>
      </c>
      <c r="B71" s="30" t="s">
        <v>67</v>
      </c>
      <c r="C71" s="75"/>
      <c r="D71" s="75"/>
      <c r="E71" s="75"/>
      <c r="F71" s="88"/>
      <c r="G71" s="59">
        <v>3</v>
      </c>
      <c r="H71" s="60" t="s">
        <v>259</v>
      </c>
      <c r="I71" s="59" t="s">
        <v>258</v>
      </c>
      <c r="J71" s="59"/>
      <c r="K71" s="59"/>
      <c r="L71" s="59"/>
      <c r="M71" s="59"/>
      <c r="N71" s="59"/>
    </row>
    <row r="72" spans="1:14" s="43" customFormat="1" ht="35.25" customHeight="1" x14ac:dyDescent="0.25">
      <c r="A72" s="23">
        <v>7</v>
      </c>
      <c r="B72" s="30" t="s">
        <v>160</v>
      </c>
      <c r="C72" s="25" t="s">
        <v>175</v>
      </c>
      <c r="D72" s="25" t="s">
        <v>161</v>
      </c>
      <c r="E72" s="25" t="s">
        <v>162</v>
      </c>
      <c r="F72" s="24" t="s">
        <v>466</v>
      </c>
      <c r="G72" s="23">
        <v>3</v>
      </c>
      <c r="H72" s="31" t="s">
        <v>261</v>
      </c>
      <c r="I72" s="23" t="s">
        <v>260</v>
      </c>
      <c r="J72" s="23"/>
      <c r="K72" s="23">
        <v>1</v>
      </c>
      <c r="L72" s="23"/>
      <c r="M72" s="23"/>
      <c r="N72" s="23">
        <v>1</v>
      </c>
    </row>
    <row r="73" spans="1:14" ht="20.25" customHeight="1" x14ac:dyDescent="0.25">
      <c r="A73" s="23">
        <v>8</v>
      </c>
      <c r="B73" s="30" t="s">
        <v>163</v>
      </c>
      <c r="C73" s="75" t="s">
        <v>164</v>
      </c>
      <c r="D73" s="75" t="s">
        <v>165</v>
      </c>
      <c r="E73" s="75" t="s">
        <v>166</v>
      </c>
      <c r="F73" s="88" t="s">
        <v>467</v>
      </c>
      <c r="G73" s="23">
        <v>3</v>
      </c>
      <c r="H73" s="31" t="s">
        <v>261</v>
      </c>
      <c r="I73" s="23" t="s">
        <v>260</v>
      </c>
      <c r="J73" s="23">
        <v>1</v>
      </c>
      <c r="K73" s="23"/>
      <c r="L73" s="23"/>
      <c r="M73" s="23"/>
      <c r="N73" s="23">
        <v>1</v>
      </c>
    </row>
    <row r="74" spans="1:14" ht="20.25" customHeight="1" x14ac:dyDescent="0.25">
      <c r="A74" s="23">
        <v>9</v>
      </c>
      <c r="B74" s="30" t="s">
        <v>246</v>
      </c>
      <c r="C74" s="75"/>
      <c r="D74" s="75"/>
      <c r="E74" s="75"/>
      <c r="F74" s="88"/>
      <c r="G74" s="23">
        <v>3</v>
      </c>
      <c r="H74" s="31" t="s">
        <v>261</v>
      </c>
      <c r="I74" s="23" t="s">
        <v>260</v>
      </c>
      <c r="J74" s="23"/>
      <c r="K74" s="23"/>
      <c r="L74" s="23"/>
      <c r="M74" s="23"/>
      <c r="N74" s="23"/>
    </row>
    <row r="75" spans="1:14" ht="20.25" customHeight="1" x14ac:dyDescent="0.25">
      <c r="A75" s="21">
        <v>10</v>
      </c>
      <c r="B75" s="30" t="s">
        <v>167</v>
      </c>
      <c r="C75" s="83" t="s">
        <v>157</v>
      </c>
      <c r="D75" s="83" t="s">
        <v>168</v>
      </c>
      <c r="E75" s="83" t="s">
        <v>169</v>
      </c>
      <c r="F75" s="80" t="s">
        <v>468</v>
      </c>
      <c r="G75" s="21">
        <v>3</v>
      </c>
      <c r="H75" s="8" t="s">
        <v>261</v>
      </c>
      <c r="I75" s="10" t="s">
        <v>260</v>
      </c>
      <c r="J75" s="21"/>
      <c r="K75" s="21"/>
      <c r="L75" s="21">
        <v>1</v>
      </c>
      <c r="M75" s="21"/>
      <c r="N75" s="23">
        <v>1</v>
      </c>
    </row>
    <row r="76" spans="1:14" ht="20.25" customHeight="1" x14ac:dyDescent="0.25">
      <c r="A76" s="21">
        <v>11</v>
      </c>
      <c r="B76" s="30" t="s">
        <v>170</v>
      </c>
      <c r="C76" s="84"/>
      <c r="D76" s="84"/>
      <c r="E76" s="84"/>
      <c r="F76" s="86"/>
      <c r="G76" s="21">
        <v>3</v>
      </c>
      <c r="H76" s="8" t="s">
        <v>261</v>
      </c>
      <c r="I76" s="10" t="s">
        <v>260</v>
      </c>
      <c r="J76" s="21"/>
      <c r="K76" s="21"/>
      <c r="L76" s="21"/>
      <c r="M76" s="21"/>
      <c r="N76" s="23"/>
    </row>
    <row r="77" spans="1:14" ht="20.25" customHeight="1" x14ac:dyDescent="0.25">
      <c r="A77" s="21">
        <v>12</v>
      </c>
      <c r="B77" s="30" t="s">
        <v>171</v>
      </c>
      <c r="C77" s="84"/>
      <c r="D77" s="84"/>
      <c r="E77" s="84"/>
      <c r="F77" s="86"/>
      <c r="G77" s="21">
        <v>3</v>
      </c>
      <c r="H77" s="8" t="s">
        <v>261</v>
      </c>
      <c r="I77" s="10" t="s">
        <v>260</v>
      </c>
      <c r="J77" s="21"/>
      <c r="K77" s="21"/>
      <c r="L77" s="21"/>
      <c r="M77" s="21"/>
      <c r="N77" s="23"/>
    </row>
    <row r="78" spans="1:14" ht="20.25" customHeight="1" x14ac:dyDescent="0.25">
      <c r="A78" s="21">
        <v>13</v>
      </c>
      <c r="B78" s="19" t="s">
        <v>380</v>
      </c>
      <c r="C78" s="84"/>
      <c r="D78" s="84"/>
      <c r="E78" s="84"/>
      <c r="F78" s="86"/>
      <c r="G78" s="21">
        <v>3</v>
      </c>
      <c r="H78" s="8" t="s">
        <v>371</v>
      </c>
      <c r="I78" s="10" t="s">
        <v>370</v>
      </c>
      <c r="J78" s="21"/>
      <c r="K78" s="21"/>
      <c r="L78" s="21"/>
      <c r="M78" s="21"/>
      <c r="N78" s="23"/>
    </row>
    <row r="79" spans="1:14" ht="20.25" customHeight="1" x14ac:dyDescent="0.25">
      <c r="A79" s="21">
        <v>14</v>
      </c>
      <c r="B79" s="19" t="s">
        <v>381</v>
      </c>
      <c r="C79" s="85"/>
      <c r="D79" s="85"/>
      <c r="E79" s="85"/>
      <c r="F79" s="87"/>
      <c r="G79" s="21">
        <v>3</v>
      </c>
      <c r="H79" s="8" t="s">
        <v>371</v>
      </c>
      <c r="I79" s="10" t="s">
        <v>370</v>
      </c>
      <c r="J79" s="21"/>
      <c r="K79" s="21"/>
      <c r="L79" s="21"/>
      <c r="M79" s="21"/>
      <c r="N79" s="23"/>
    </row>
    <row r="80" spans="1:14" ht="31.5" x14ac:dyDescent="0.25">
      <c r="A80" s="21">
        <v>15</v>
      </c>
      <c r="B80" s="30" t="s">
        <v>172</v>
      </c>
      <c r="C80" s="22" t="s">
        <v>173</v>
      </c>
      <c r="D80" s="20" t="s">
        <v>174</v>
      </c>
      <c r="E80" s="20" t="s">
        <v>166</v>
      </c>
      <c r="F80" s="42" t="s">
        <v>469</v>
      </c>
      <c r="G80" s="53">
        <v>4</v>
      </c>
      <c r="H80" s="8" t="s">
        <v>261</v>
      </c>
      <c r="I80" s="10" t="s">
        <v>260</v>
      </c>
      <c r="J80" s="21">
        <v>1</v>
      </c>
      <c r="K80" s="21"/>
      <c r="L80" s="21"/>
      <c r="M80" s="21"/>
      <c r="N80" s="23">
        <v>1</v>
      </c>
    </row>
    <row r="81" spans="1:14" ht="34.5" customHeight="1" x14ac:dyDescent="0.25">
      <c r="A81" s="21">
        <v>16</v>
      </c>
      <c r="B81" s="30" t="s">
        <v>277</v>
      </c>
      <c r="C81" s="22" t="s">
        <v>278</v>
      </c>
      <c r="D81" s="22" t="s">
        <v>279</v>
      </c>
      <c r="E81" s="22" t="s">
        <v>280</v>
      </c>
      <c r="F81" s="22" t="s">
        <v>281</v>
      </c>
      <c r="G81" s="21">
        <v>3</v>
      </c>
      <c r="H81" s="8" t="s">
        <v>320</v>
      </c>
      <c r="I81" s="10" t="s">
        <v>319</v>
      </c>
      <c r="J81" s="21"/>
      <c r="K81" s="21"/>
      <c r="L81" s="21">
        <v>1</v>
      </c>
      <c r="M81" s="21"/>
      <c r="N81" s="23">
        <v>1</v>
      </c>
    </row>
    <row r="82" spans="1:14" ht="33" customHeight="1" x14ac:dyDescent="0.25">
      <c r="A82" s="21">
        <v>17</v>
      </c>
      <c r="B82" s="30" t="s">
        <v>282</v>
      </c>
      <c r="C82" s="22" t="s">
        <v>278</v>
      </c>
      <c r="D82" s="20" t="s">
        <v>283</v>
      </c>
      <c r="E82" s="20" t="s">
        <v>284</v>
      </c>
      <c r="F82" s="8" t="s">
        <v>285</v>
      </c>
      <c r="G82" s="21">
        <v>3</v>
      </c>
      <c r="H82" s="8" t="s">
        <v>320</v>
      </c>
      <c r="I82" s="10" t="s">
        <v>319</v>
      </c>
      <c r="J82" s="21"/>
      <c r="K82" s="21"/>
      <c r="L82" s="21">
        <v>1</v>
      </c>
      <c r="M82" s="21"/>
      <c r="N82" s="23">
        <v>1</v>
      </c>
    </row>
    <row r="83" spans="1:14" ht="31.5" x14ac:dyDescent="0.25">
      <c r="A83" s="21">
        <v>18</v>
      </c>
      <c r="B83" s="30" t="s">
        <v>286</v>
      </c>
      <c r="C83" s="22" t="s">
        <v>287</v>
      </c>
      <c r="D83" s="20" t="s">
        <v>288</v>
      </c>
      <c r="E83" s="20" t="s">
        <v>289</v>
      </c>
      <c r="F83" s="8" t="s">
        <v>290</v>
      </c>
      <c r="G83" s="21">
        <v>3</v>
      </c>
      <c r="H83" s="8" t="s">
        <v>320</v>
      </c>
      <c r="I83" s="10" t="s">
        <v>319</v>
      </c>
      <c r="J83" s="21"/>
      <c r="K83" s="21">
        <v>1</v>
      </c>
      <c r="L83" s="21"/>
      <c r="M83" s="21">
        <v>1</v>
      </c>
      <c r="N83" s="23">
        <v>1</v>
      </c>
    </row>
    <row r="84" spans="1:14" s="3" customFormat="1" ht="24" customHeight="1" x14ac:dyDescent="0.25">
      <c r="A84" s="2" t="s">
        <v>119</v>
      </c>
      <c r="B84" s="112" t="s">
        <v>384</v>
      </c>
      <c r="C84" s="113"/>
      <c r="D84" s="113"/>
      <c r="E84" s="113"/>
      <c r="F84" s="113"/>
      <c r="G84" s="113"/>
      <c r="H84" s="113"/>
      <c r="I84" s="113"/>
      <c r="J84" s="2">
        <f>SUM(J85:J110)</f>
        <v>1</v>
      </c>
      <c r="K84" s="2">
        <f t="shared" ref="K84:N84" si="3">SUM(K85:K110)</f>
        <v>9</v>
      </c>
      <c r="L84" s="2">
        <f t="shared" si="3"/>
        <v>3</v>
      </c>
      <c r="M84" s="2">
        <f t="shared" si="3"/>
        <v>8</v>
      </c>
      <c r="N84" s="2">
        <f t="shared" si="3"/>
        <v>13</v>
      </c>
    </row>
    <row r="85" spans="1:14" ht="20.25" customHeight="1" x14ac:dyDescent="0.25">
      <c r="A85" s="21">
        <v>1</v>
      </c>
      <c r="B85" s="26" t="s">
        <v>247</v>
      </c>
      <c r="C85" s="74" t="s">
        <v>113</v>
      </c>
      <c r="D85" s="89" t="s">
        <v>60</v>
      </c>
      <c r="E85" s="74" t="s">
        <v>131</v>
      </c>
      <c r="F85" s="88" t="s">
        <v>470</v>
      </c>
      <c r="G85" s="53">
        <v>4</v>
      </c>
      <c r="H85" s="8" t="s">
        <v>255</v>
      </c>
      <c r="I85" s="10" t="s">
        <v>254</v>
      </c>
      <c r="J85" s="21"/>
      <c r="K85" s="21">
        <v>1</v>
      </c>
      <c r="L85" s="21"/>
      <c r="M85" s="21">
        <v>1</v>
      </c>
      <c r="N85" s="23">
        <v>1</v>
      </c>
    </row>
    <row r="86" spans="1:14" ht="20.25" customHeight="1" x14ac:dyDescent="0.25">
      <c r="A86" s="21">
        <v>2</v>
      </c>
      <c r="B86" s="19" t="s">
        <v>20</v>
      </c>
      <c r="C86" s="74"/>
      <c r="D86" s="89"/>
      <c r="E86" s="74"/>
      <c r="F86" s="98"/>
      <c r="G86" s="21">
        <v>3</v>
      </c>
      <c r="H86" s="8" t="s">
        <v>255</v>
      </c>
      <c r="I86" s="10" t="s">
        <v>254</v>
      </c>
      <c r="J86" s="21"/>
      <c r="K86" s="21"/>
      <c r="L86" s="21"/>
      <c r="M86" s="21"/>
      <c r="N86" s="23"/>
    </row>
    <row r="87" spans="1:14" ht="20.25" customHeight="1" x14ac:dyDescent="0.25">
      <c r="A87" s="21">
        <v>3</v>
      </c>
      <c r="B87" s="19" t="s">
        <v>21</v>
      </c>
      <c r="C87" s="74"/>
      <c r="D87" s="89"/>
      <c r="E87" s="74"/>
      <c r="F87" s="98"/>
      <c r="G87" s="21">
        <v>3</v>
      </c>
      <c r="H87" s="8" t="s">
        <v>255</v>
      </c>
      <c r="I87" s="10" t="s">
        <v>254</v>
      </c>
      <c r="J87" s="21"/>
      <c r="K87" s="21"/>
      <c r="L87" s="21"/>
      <c r="M87" s="21"/>
      <c r="N87" s="23"/>
    </row>
    <row r="88" spans="1:14" ht="20.25" customHeight="1" x14ac:dyDescent="0.25">
      <c r="A88" s="21">
        <v>4</v>
      </c>
      <c r="B88" s="19" t="s">
        <v>150</v>
      </c>
      <c r="C88" s="74"/>
      <c r="D88" s="89"/>
      <c r="E88" s="74"/>
      <c r="F88" s="98"/>
      <c r="G88" s="21">
        <v>3</v>
      </c>
      <c r="H88" s="8" t="s">
        <v>261</v>
      </c>
      <c r="I88" s="10" t="s">
        <v>260</v>
      </c>
      <c r="J88" s="21"/>
      <c r="K88" s="21"/>
      <c r="L88" s="21"/>
      <c r="M88" s="21"/>
      <c r="N88" s="23"/>
    </row>
    <row r="89" spans="1:14" ht="31.5" x14ac:dyDescent="0.25">
      <c r="A89" s="21">
        <v>5</v>
      </c>
      <c r="B89" s="26" t="s">
        <v>25</v>
      </c>
      <c r="C89" s="20" t="s">
        <v>103</v>
      </c>
      <c r="D89" s="21" t="s">
        <v>48</v>
      </c>
      <c r="E89" s="20" t="s">
        <v>132</v>
      </c>
      <c r="F89" s="24" t="s">
        <v>471</v>
      </c>
      <c r="G89" s="21">
        <v>3</v>
      </c>
      <c r="H89" s="8" t="s">
        <v>257</v>
      </c>
      <c r="I89" s="10" t="s">
        <v>256</v>
      </c>
      <c r="J89" s="21"/>
      <c r="K89" s="21">
        <v>1</v>
      </c>
      <c r="L89" s="21"/>
      <c r="M89" s="21">
        <v>1</v>
      </c>
      <c r="N89" s="23">
        <v>1</v>
      </c>
    </row>
    <row r="90" spans="1:14" ht="21.75" customHeight="1" x14ac:dyDescent="0.25">
      <c r="A90" s="21">
        <v>6</v>
      </c>
      <c r="B90" s="26" t="s">
        <v>26</v>
      </c>
      <c r="C90" s="74" t="s">
        <v>102</v>
      </c>
      <c r="D90" s="89" t="s">
        <v>49</v>
      </c>
      <c r="E90" s="74" t="s">
        <v>133</v>
      </c>
      <c r="F90" s="88" t="s">
        <v>472</v>
      </c>
      <c r="G90" s="21">
        <v>3</v>
      </c>
      <c r="H90" s="8" t="s">
        <v>257</v>
      </c>
      <c r="I90" s="10" t="s">
        <v>256</v>
      </c>
      <c r="J90" s="21"/>
      <c r="K90" s="21">
        <v>1</v>
      </c>
      <c r="L90" s="21"/>
      <c r="M90" s="21">
        <v>1</v>
      </c>
      <c r="N90" s="23">
        <v>1</v>
      </c>
    </row>
    <row r="91" spans="1:14" ht="21.75" customHeight="1" x14ac:dyDescent="0.25">
      <c r="A91" s="21">
        <v>7</v>
      </c>
      <c r="B91" s="26" t="s">
        <v>27</v>
      </c>
      <c r="C91" s="89"/>
      <c r="D91" s="89"/>
      <c r="E91" s="74"/>
      <c r="F91" s="98"/>
      <c r="G91" s="21">
        <v>3</v>
      </c>
      <c r="H91" s="8" t="s">
        <v>257</v>
      </c>
      <c r="I91" s="10" t="s">
        <v>256</v>
      </c>
      <c r="J91" s="21"/>
      <c r="K91" s="21"/>
      <c r="L91" s="21"/>
      <c r="M91" s="21"/>
      <c r="N91" s="23"/>
    </row>
    <row r="92" spans="1:14" ht="24" customHeight="1" x14ac:dyDescent="0.25">
      <c r="A92" s="21">
        <v>8</v>
      </c>
      <c r="B92" s="26" t="s">
        <v>28</v>
      </c>
      <c r="C92" s="74" t="s">
        <v>101</v>
      </c>
      <c r="D92" s="89" t="s">
        <v>50</v>
      </c>
      <c r="E92" s="74" t="s">
        <v>131</v>
      </c>
      <c r="F92" s="88" t="s">
        <v>473</v>
      </c>
      <c r="G92" s="21">
        <v>3</v>
      </c>
      <c r="H92" s="8" t="s">
        <v>257</v>
      </c>
      <c r="I92" s="10" t="s">
        <v>256</v>
      </c>
      <c r="J92" s="21"/>
      <c r="K92" s="21">
        <v>1</v>
      </c>
      <c r="L92" s="21"/>
      <c r="M92" s="21"/>
      <c r="N92" s="23">
        <v>1</v>
      </c>
    </row>
    <row r="93" spans="1:14" ht="23.25" customHeight="1" x14ac:dyDescent="0.25">
      <c r="A93" s="21">
        <v>9</v>
      </c>
      <c r="B93" s="26" t="s">
        <v>29</v>
      </c>
      <c r="C93" s="89"/>
      <c r="D93" s="89"/>
      <c r="E93" s="74"/>
      <c r="F93" s="98"/>
      <c r="G93" s="21">
        <v>3</v>
      </c>
      <c r="H93" s="8" t="s">
        <v>257</v>
      </c>
      <c r="I93" s="10" t="s">
        <v>256</v>
      </c>
      <c r="J93" s="21"/>
      <c r="K93" s="21"/>
      <c r="L93" s="21"/>
      <c r="M93" s="21"/>
      <c r="N93" s="23"/>
    </row>
    <row r="94" spans="1:14" ht="24.75" customHeight="1" x14ac:dyDescent="0.25">
      <c r="A94" s="21">
        <v>10</v>
      </c>
      <c r="B94" s="26" t="s">
        <v>142</v>
      </c>
      <c r="C94" s="74" t="s">
        <v>143</v>
      </c>
      <c r="D94" s="74" t="s">
        <v>144</v>
      </c>
      <c r="E94" s="74" t="s">
        <v>145</v>
      </c>
      <c r="F94" s="88" t="s">
        <v>474</v>
      </c>
      <c r="G94" s="21">
        <v>3</v>
      </c>
      <c r="H94" s="8" t="s">
        <v>261</v>
      </c>
      <c r="I94" s="10" t="s">
        <v>260</v>
      </c>
      <c r="J94" s="21"/>
      <c r="K94" s="21">
        <v>1</v>
      </c>
      <c r="L94" s="21"/>
      <c r="M94" s="21">
        <v>1</v>
      </c>
      <c r="N94" s="23">
        <v>1</v>
      </c>
    </row>
    <row r="95" spans="1:14" ht="24.75" customHeight="1" x14ac:dyDescent="0.25">
      <c r="A95" s="21">
        <v>11</v>
      </c>
      <c r="B95" s="26" t="s">
        <v>240</v>
      </c>
      <c r="C95" s="74"/>
      <c r="D95" s="74"/>
      <c r="E95" s="74"/>
      <c r="F95" s="98"/>
      <c r="G95" s="21">
        <v>3</v>
      </c>
      <c r="H95" s="8" t="s">
        <v>261</v>
      </c>
      <c r="I95" s="10" t="s">
        <v>260</v>
      </c>
      <c r="J95" s="21"/>
      <c r="K95" s="21"/>
      <c r="L95" s="21"/>
      <c r="M95" s="21"/>
      <c r="N95" s="23"/>
    </row>
    <row r="96" spans="1:14" ht="38.25" customHeight="1" x14ac:dyDescent="0.25">
      <c r="A96" s="21">
        <v>12</v>
      </c>
      <c r="B96" s="26" t="s">
        <v>146</v>
      </c>
      <c r="C96" s="20" t="s">
        <v>147</v>
      </c>
      <c r="D96" s="20" t="s">
        <v>148</v>
      </c>
      <c r="E96" s="20" t="s">
        <v>149</v>
      </c>
      <c r="F96" s="24" t="s">
        <v>475</v>
      </c>
      <c r="G96" s="21">
        <v>3</v>
      </c>
      <c r="H96" s="8" t="s">
        <v>261</v>
      </c>
      <c r="I96" s="10" t="s">
        <v>260</v>
      </c>
      <c r="J96" s="21"/>
      <c r="K96" s="21">
        <v>1</v>
      </c>
      <c r="L96" s="21"/>
      <c r="M96" s="21">
        <v>1</v>
      </c>
      <c r="N96" s="23">
        <v>1</v>
      </c>
    </row>
    <row r="97" spans="1:14" ht="21" customHeight="1" x14ac:dyDescent="0.25">
      <c r="A97" s="21">
        <v>13</v>
      </c>
      <c r="B97" s="26" t="s">
        <v>151</v>
      </c>
      <c r="C97" s="74" t="s">
        <v>152</v>
      </c>
      <c r="D97" s="74" t="s">
        <v>153</v>
      </c>
      <c r="E97" s="74" t="s">
        <v>154</v>
      </c>
      <c r="F97" s="88" t="s">
        <v>476</v>
      </c>
      <c r="G97" s="21">
        <v>3</v>
      </c>
      <c r="H97" s="8" t="s">
        <v>261</v>
      </c>
      <c r="I97" s="10" t="s">
        <v>260</v>
      </c>
      <c r="J97" s="21"/>
      <c r="K97" s="21">
        <v>1</v>
      </c>
      <c r="L97" s="21"/>
      <c r="M97" s="21"/>
      <c r="N97" s="23">
        <v>1</v>
      </c>
    </row>
    <row r="98" spans="1:14" ht="21" customHeight="1" x14ac:dyDescent="0.25">
      <c r="A98" s="21">
        <v>14</v>
      </c>
      <c r="B98" s="26" t="s">
        <v>155</v>
      </c>
      <c r="C98" s="74"/>
      <c r="D98" s="74"/>
      <c r="E98" s="74"/>
      <c r="F98" s="98"/>
      <c r="G98" s="21">
        <v>3</v>
      </c>
      <c r="H98" s="8" t="s">
        <v>261</v>
      </c>
      <c r="I98" s="10" t="s">
        <v>260</v>
      </c>
      <c r="J98" s="21"/>
      <c r="K98" s="21"/>
      <c r="L98" s="21"/>
      <c r="M98" s="21"/>
      <c r="N98" s="23"/>
    </row>
    <row r="99" spans="1:14" ht="21" customHeight="1" x14ac:dyDescent="0.25">
      <c r="A99" s="21">
        <v>15</v>
      </c>
      <c r="B99" s="26" t="s">
        <v>156</v>
      </c>
      <c r="C99" s="74"/>
      <c r="D99" s="74"/>
      <c r="E99" s="74"/>
      <c r="F99" s="98"/>
      <c r="G99" s="21">
        <v>3</v>
      </c>
      <c r="H99" s="8" t="s">
        <v>261</v>
      </c>
      <c r="I99" s="10" t="s">
        <v>260</v>
      </c>
      <c r="J99" s="21"/>
      <c r="K99" s="21"/>
      <c r="L99" s="21"/>
      <c r="M99" s="21"/>
      <c r="N99" s="23"/>
    </row>
    <row r="100" spans="1:14" ht="21" customHeight="1" x14ac:dyDescent="0.25">
      <c r="A100" s="21">
        <v>16</v>
      </c>
      <c r="B100" s="26" t="s">
        <v>249</v>
      </c>
      <c r="C100" s="74" t="s">
        <v>157</v>
      </c>
      <c r="D100" s="74" t="s">
        <v>158</v>
      </c>
      <c r="E100" s="74" t="s">
        <v>159</v>
      </c>
      <c r="F100" s="88" t="s">
        <v>477</v>
      </c>
      <c r="G100" s="21">
        <v>3</v>
      </c>
      <c r="H100" s="8" t="s">
        <v>261</v>
      </c>
      <c r="I100" s="10" t="s">
        <v>260</v>
      </c>
      <c r="J100" s="21"/>
      <c r="K100" s="21"/>
      <c r="L100" s="21">
        <v>1</v>
      </c>
      <c r="M100" s="21">
        <v>1</v>
      </c>
      <c r="N100" s="23">
        <v>1</v>
      </c>
    </row>
    <row r="101" spans="1:14" ht="21" customHeight="1" x14ac:dyDescent="0.25">
      <c r="A101" s="21">
        <v>17</v>
      </c>
      <c r="B101" s="26" t="s">
        <v>248</v>
      </c>
      <c r="C101" s="74"/>
      <c r="D101" s="74"/>
      <c r="E101" s="74"/>
      <c r="F101" s="98"/>
      <c r="G101" s="21">
        <v>3</v>
      </c>
      <c r="H101" s="8" t="s">
        <v>261</v>
      </c>
      <c r="I101" s="10" t="s">
        <v>260</v>
      </c>
      <c r="J101" s="21"/>
      <c r="K101" s="21"/>
      <c r="L101" s="21"/>
      <c r="M101" s="21"/>
      <c r="N101" s="23"/>
    </row>
    <row r="102" spans="1:14" ht="25.5" customHeight="1" x14ac:dyDescent="0.25">
      <c r="A102" s="21">
        <v>18</v>
      </c>
      <c r="B102" s="33" t="s">
        <v>267</v>
      </c>
      <c r="C102" s="114" t="s">
        <v>157</v>
      </c>
      <c r="D102" s="114" t="s">
        <v>268</v>
      </c>
      <c r="E102" s="114" t="s">
        <v>269</v>
      </c>
      <c r="F102" s="115" t="s">
        <v>270</v>
      </c>
      <c r="G102" s="21">
        <v>3</v>
      </c>
      <c r="H102" s="8" t="s">
        <v>320</v>
      </c>
      <c r="I102" s="10" t="s">
        <v>319</v>
      </c>
      <c r="J102" s="21"/>
      <c r="K102" s="21"/>
      <c r="L102" s="21">
        <v>1</v>
      </c>
      <c r="M102" s="21"/>
      <c r="N102" s="23">
        <v>1</v>
      </c>
    </row>
    <row r="103" spans="1:14" ht="25.5" customHeight="1" x14ac:dyDescent="0.25">
      <c r="A103" s="21">
        <v>19</v>
      </c>
      <c r="B103" s="33" t="s">
        <v>271</v>
      </c>
      <c r="C103" s="114"/>
      <c r="D103" s="114"/>
      <c r="E103" s="114"/>
      <c r="F103" s="114"/>
      <c r="G103" s="21">
        <v>3</v>
      </c>
      <c r="H103" s="8" t="s">
        <v>320</v>
      </c>
      <c r="I103" s="10" t="s">
        <v>319</v>
      </c>
      <c r="J103" s="21"/>
      <c r="K103" s="21"/>
      <c r="L103" s="21"/>
      <c r="M103" s="21"/>
      <c r="N103" s="23"/>
    </row>
    <row r="104" spans="1:14" ht="31.5" customHeight="1" x14ac:dyDescent="0.25">
      <c r="A104" s="21">
        <v>20</v>
      </c>
      <c r="B104" s="19" t="s">
        <v>272</v>
      </c>
      <c r="C104" s="77" t="s">
        <v>273</v>
      </c>
      <c r="D104" s="95" t="s">
        <v>274</v>
      </c>
      <c r="E104" s="107" t="s">
        <v>275</v>
      </c>
      <c r="F104" s="90" t="s">
        <v>276</v>
      </c>
      <c r="G104" s="21">
        <v>3</v>
      </c>
      <c r="H104" s="8" t="s">
        <v>320</v>
      </c>
      <c r="I104" s="10" t="s">
        <v>319</v>
      </c>
      <c r="J104" s="21">
        <v>1</v>
      </c>
      <c r="K104" s="21"/>
      <c r="L104" s="21"/>
      <c r="M104" s="21"/>
      <c r="N104" s="23">
        <v>1</v>
      </c>
    </row>
    <row r="105" spans="1:14" s="4" customFormat="1" ht="20.25" customHeight="1" x14ac:dyDescent="0.25">
      <c r="A105" s="21">
        <v>21</v>
      </c>
      <c r="B105" s="13" t="s">
        <v>385</v>
      </c>
      <c r="C105" s="78"/>
      <c r="D105" s="99"/>
      <c r="E105" s="108"/>
      <c r="F105" s="91"/>
      <c r="G105" s="21">
        <v>3</v>
      </c>
      <c r="H105" s="8" t="s">
        <v>371</v>
      </c>
      <c r="I105" s="10" t="s">
        <v>370</v>
      </c>
      <c r="J105" s="21"/>
      <c r="K105" s="21"/>
      <c r="L105" s="21"/>
      <c r="M105" s="21"/>
      <c r="N105" s="19"/>
    </row>
    <row r="106" spans="1:14" s="4" customFormat="1" ht="20.25" customHeight="1" x14ac:dyDescent="0.25">
      <c r="A106" s="21">
        <v>22</v>
      </c>
      <c r="B106" s="13" t="s">
        <v>386</v>
      </c>
      <c r="C106" s="78"/>
      <c r="D106" s="99"/>
      <c r="E106" s="108"/>
      <c r="F106" s="91"/>
      <c r="G106" s="21">
        <v>3</v>
      </c>
      <c r="H106" s="8" t="s">
        <v>371</v>
      </c>
      <c r="I106" s="10" t="s">
        <v>370</v>
      </c>
      <c r="J106" s="21"/>
      <c r="K106" s="21"/>
      <c r="L106" s="21"/>
      <c r="M106" s="21"/>
      <c r="N106" s="19"/>
    </row>
    <row r="107" spans="1:14" s="4" customFormat="1" ht="20.25" customHeight="1" x14ac:dyDescent="0.25">
      <c r="A107" s="21">
        <v>23</v>
      </c>
      <c r="B107" s="13" t="s">
        <v>387</v>
      </c>
      <c r="C107" s="79"/>
      <c r="D107" s="96"/>
      <c r="E107" s="109"/>
      <c r="F107" s="92"/>
      <c r="G107" s="21">
        <v>3</v>
      </c>
      <c r="H107" s="8" t="s">
        <v>371</v>
      </c>
      <c r="I107" s="10" t="s">
        <v>370</v>
      </c>
      <c r="J107" s="21"/>
      <c r="K107" s="21"/>
      <c r="L107" s="21"/>
      <c r="M107" s="21"/>
      <c r="N107" s="19"/>
    </row>
    <row r="108" spans="1:14" s="28" customFormat="1" ht="39.75" customHeight="1" x14ac:dyDescent="0.25">
      <c r="A108" s="21">
        <v>24</v>
      </c>
      <c r="B108" s="13" t="s">
        <v>388</v>
      </c>
      <c r="C108" s="20" t="s">
        <v>325</v>
      </c>
      <c r="D108" s="20" t="s">
        <v>326</v>
      </c>
      <c r="E108" s="20" t="s">
        <v>512</v>
      </c>
      <c r="F108" s="22" t="s">
        <v>491</v>
      </c>
      <c r="G108" s="21">
        <v>3</v>
      </c>
      <c r="H108" s="8" t="s">
        <v>371</v>
      </c>
      <c r="I108" s="10" t="s">
        <v>370</v>
      </c>
      <c r="J108" s="21"/>
      <c r="K108" s="21">
        <v>1</v>
      </c>
      <c r="L108" s="21"/>
      <c r="M108" s="21">
        <v>1</v>
      </c>
      <c r="N108" s="46">
        <v>1</v>
      </c>
    </row>
    <row r="109" spans="1:14" s="28" customFormat="1" ht="39.75" customHeight="1" x14ac:dyDescent="0.25">
      <c r="A109" s="21">
        <v>25</v>
      </c>
      <c r="B109" s="13" t="s">
        <v>389</v>
      </c>
      <c r="C109" s="20" t="s">
        <v>157</v>
      </c>
      <c r="D109" s="20" t="s">
        <v>322</v>
      </c>
      <c r="E109" s="20" t="s">
        <v>275</v>
      </c>
      <c r="F109" s="22" t="s">
        <v>324</v>
      </c>
      <c r="G109" s="21">
        <v>3</v>
      </c>
      <c r="H109" s="8" t="s">
        <v>371</v>
      </c>
      <c r="I109" s="10" t="s">
        <v>370</v>
      </c>
      <c r="J109" s="21"/>
      <c r="K109" s="21"/>
      <c r="L109" s="21">
        <v>1</v>
      </c>
      <c r="M109" s="21"/>
      <c r="N109" s="46">
        <v>1</v>
      </c>
    </row>
    <row r="110" spans="1:14" s="28" customFormat="1" ht="33" customHeight="1" x14ac:dyDescent="0.25">
      <c r="A110" s="21">
        <v>26</v>
      </c>
      <c r="B110" s="19" t="s">
        <v>390</v>
      </c>
      <c r="C110" s="20" t="s">
        <v>391</v>
      </c>
      <c r="D110" s="21" t="s">
        <v>392</v>
      </c>
      <c r="E110" s="34" t="s">
        <v>513</v>
      </c>
      <c r="F110" s="8" t="s">
        <v>394</v>
      </c>
      <c r="G110" s="21">
        <v>3</v>
      </c>
      <c r="H110" s="8" t="s">
        <v>371</v>
      </c>
      <c r="I110" s="10" t="s">
        <v>370</v>
      </c>
      <c r="J110" s="21"/>
      <c r="K110" s="21">
        <v>1</v>
      </c>
      <c r="L110" s="21"/>
      <c r="M110" s="21">
        <v>1</v>
      </c>
      <c r="N110" s="46">
        <v>1</v>
      </c>
    </row>
    <row r="111" spans="1:14" s="3" customFormat="1" ht="30" customHeight="1" x14ac:dyDescent="0.25">
      <c r="A111" s="2" t="s">
        <v>118</v>
      </c>
      <c r="B111" s="110" t="s">
        <v>395</v>
      </c>
      <c r="C111" s="111"/>
      <c r="D111" s="111"/>
      <c r="E111" s="111"/>
      <c r="F111" s="111"/>
      <c r="G111" s="111"/>
      <c r="H111" s="111"/>
      <c r="I111" s="111"/>
      <c r="J111" s="2">
        <f>SUM(J112:J131)</f>
        <v>0</v>
      </c>
      <c r="K111" s="2">
        <f t="shared" ref="K111:N111" si="4">SUM(K112:K131)</f>
        <v>6</v>
      </c>
      <c r="L111" s="2">
        <f t="shared" si="4"/>
        <v>2</v>
      </c>
      <c r="M111" s="2">
        <f t="shared" si="4"/>
        <v>6</v>
      </c>
      <c r="N111" s="2">
        <f t="shared" si="4"/>
        <v>8</v>
      </c>
    </row>
    <row r="112" spans="1:14" ht="54" customHeight="1" x14ac:dyDescent="0.25">
      <c r="A112" s="21">
        <v>1</v>
      </c>
      <c r="B112" s="26" t="s">
        <v>250</v>
      </c>
      <c r="C112" s="20" t="s">
        <v>108</v>
      </c>
      <c r="D112" s="21" t="s">
        <v>64</v>
      </c>
      <c r="E112" s="20" t="s">
        <v>134</v>
      </c>
      <c r="F112" s="24" t="s">
        <v>478</v>
      </c>
      <c r="G112" s="21">
        <v>3</v>
      </c>
      <c r="H112" s="8" t="s">
        <v>255</v>
      </c>
      <c r="I112" s="10" t="s">
        <v>254</v>
      </c>
      <c r="J112" s="21"/>
      <c r="K112" s="21">
        <v>1</v>
      </c>
      <c r="L112" s="21"/>
      <c r="M112" s="21">
        <v>1</v>
      </c>
      <c r="N112" s="23">
        <v>1</v>
      </c>
    </row>
    <row r="113" spans="1:14" ht="24.75" customHeight="1" x14ac:dyDescent="0.25">
      <c r="A113" s="21">
        <v>2</v>
      </c>
      <c r="B113" s="26" t="s">
        <v>30</v>
      </c>
      <c r="C113" s="74" t="s">
        <v>100</v>
      </c>
      <c r="D113" s="89" t="s">
        <v>56</v>
      </c>
      <c r="E113" s="74" t="s">
        <v>135</v>
      </c>
      <c r="F113" s="88" t="s">
        <v>479</v>
      </c>
      <c r="G113" s="21">
        <v>3</v>
      </c>
      <c r="H113" s="8" t="s">
        <v>257</v>
      </c>
      <c r="I113" s="10" t="s">
        <v>256</v>
      </c>
      <c r="J113" s="21"/>
      <c r="K113" s="21">
        <v>1</v>
      </c>
      <c r="L113" s="21"/>
      <c r="M113" s="21">
        <v>1</v>
      </c>
      <c r="N113" s="23">
        <v>1</v>
      </c>
    </row>
    <row r="114" spans="1:14" ht="24.75" customHeight="1" x14ac:dyDescent="0.25">
      <c r="A114" s="21">
        <v>3</v>
      </c>
      <c r="B114" s="26" t="s">
        <v>31</v>
      </c>
      <c r="C114" s="89"/>
      <c r="D114" s="89"/>
      <c r="E114" s="74"/>
      <c r="F114" s="98"/>
      <c r="G114" s="21">
        <v>3</v>
      </c>
      <c r="H114" s="8" t="s">
        <v>257</v>
      </c>
      <c r="I114" s="10" t="s">
        <v>256</v>
      </c>
      <c r="J114" s="21"/>
      <c r="K114" s="21"/>
      <c r="L114" s="21"/>
      <c r="M114" s="21"/>
      <c r="N114" s="23"/>
    </row>
    <row r="115" spans="1:14" ht="24.75" customHeight="1" x14ac:dyDescent="0.25">
      <c r="A115" s="21">
        <v>4</v>
      </c>
      <c r="B115" s="26" t="s">
        <v>32</v>
      </c>
      <c r="C115" s="89"/>
      <c r="D115" s="89"/>
      <c r="E115" s="74"/>
      <c r="F115" s="98"/>
      <c r="G115" s="21">
        <v>3</v>
      </c>
      <c r="H115" s="8" t="s">
        <v>257</v>
      </c>
      <c r="I115" s="10" t="s">
        <v>256</v>
      </c>
      <c r="J115" s="21"/>
      <c r="K115" s="21"/>
      <c r="L115" s="21"/>
      <c r="M115" s="21"/>
      <c r="N115" s="23"/>
    </row>
    <row r="116" spans="1:14" ht="24.75" customHeight="1" x14ac:dyDescent="0.25">
      <c r="A116" s="59">
        <v>5</v>
      </c>
      <c r="B116" s="30" t="s">
        <v>79</v>
      </c>
      <c r="C116" s="75" t="s">
        <v>80</v>
      </c>
      <c r="D116" s="75" t="s">
        <v>82</v>
      </c>
      <c r="E116" s="75" t="s">
        <v>81</v>
      </c>
      <c r="F116" s="88" t="s">
        <v>480</v>
      </c>
      <c r="G116" s="59">
        <v>3</v>
      </c>
      <c r="H116" s="60" t="s">
        <v>259</v>
      </c>
      <c r="I116" s="10" t="s">
        <v>258</v>
      </c>
      <c r="J116" s="59"/>
      <c r="K116" s="59">
        <v>1</v>
      </c>
      <c r="L116" s="59"/>
      <c r="M116" s="59">
        <v>1</v>
      </c>
      <c r="N116" s="59">
        <v>1</v>
      </c>
    </row>
    <row r="117" spans="1:14" ht="24.75" customHeight="1" x14ac:dyDescent="0.25">
      <c r="A117" s="59">
        <v>6</v>
      </c>
      <c r="B117" s="30" t="s">
        <v>83</v>
      </c>
      <c r="C117" s="75"/>
      <c r="D117" s="75"/>
      <c r="E117" s="75"/>
      <c r="F117" s="88"/>
      <c r="G117" s="59">
        <v>3</v>
      </c>
      <c r="H117" s="60" t="s">
        <v>259</v>
      </c>
      <c r="I117" s="10" t="s">
        <v>258</v>
      </c>
      <c r="J117" s="59"/>
      <c r="K117" s="59"/>
      <c r="L117" s="59"/>
      <c r="M117" s="59"/>
      <c r="N117" s="59"/>
    </row>
    <row r="118" spans="1:14" ht="24.75" customHeight="1" x14ac:dyDescent="0.25">
      <c r="A118" s="59">
        <v>7</v>
      </c>
      <c r="B118" s="30" t="s">
        <v>84</v>
      </c>
      <c r="C118" s="75"/>
      <c r="D118" s="75"/>
      <c r="E118" s="75"/>
      <c r="F118" s="88"/>
      <c r="G118" s="59">
        <v>3</v>
      </c>
      <c r="H118" s="60" t="s">
        <v>259</v>
      </c>
      <c r="I118" s="10" t="s">
        <v>258</v>
      </c>
      <c r="J118" s="59"/>
      <c r="K118" s="59"/>
      <c r="L118" s="59"/>
      <c r="M118" s="59"/>
      <c r="N118" s="59"/>
    </row>
    <row r="119" spans="1:14" ht="24.75" customHeight="1" x14ac:dyDescent="0.25">
      <c r="A119" s="21">
        <v>8</v>
      </c>
      <c r="B119" s="26" t="s">
        <v>33</v>
      </c>
      <c r="C119" s="75" t="s">
        <v>229</v>
      </c>
      <c r="D119" s="105" t="s">
        <v>51</v>
      </c>
      <c r="E119" s="75" t="s">
        <v>230</v>
      </c>
      <c r="F119" s="88" t="s">
        <v>497</v>
      </c>
      <c r="G119" s="21">
        <v>3</v>
      </c>
      <c r="H119" s="8" t="s">
        <v>257</v>
      </c>
      <c r="I119" s="10" t="s">
        <v>256</v>
      </c>
      <c r="J119" s="21"/>
      <c r="K119" s="21"/>
      <c r="L119" s="21"/>
      <c r="M119" s="21"/>
      <c r="N119" s="49"/>
    </row>
    <row r="120" spans="1:14" ht="24.75" customHeight="1" x14ac:dyDescent="0.25">
      <c r="A120" s="21">
        <v>9</v>
      </c>
      <c r="B120" s="30" t="s">
        <v>228</v>
      </c>
      <c r="C120" s="75"/>
      <c r="D120" s="105"/>
      <c r="E120" s="75"/>
      <c r="F120" s="88"/>
      <c r="G120" s="21">
        <v>3</v>
      </c>
      <c r="H120" s="8" t="s">
        <v>261</v>
      </c>
      <c r="I120" s="10" t="s">
        <v>260</v>
      </c>
      <c r="J120" s="21"/>
      <c r="K120" s="21"/>
      <c r="L120" s="21"/>
      <c r="M120" s="21"/>
      <c r="N120" s="23"/>
    </row>
    <row r="121" spans="1:14" ht="24.75" customHeight="1" x14ac:dyDescent="0.25">
      <c r="A121" s="21">
        <v>10</v>
      </c>
      <c r="B121" s="30" t="s">
        <v>231</v>
      </c>
      <c r="C121" s="75"/>
      <c r="D121" s="105"/>
      <c r="E121" s="75"/>
      <c r="F121" s="88"/>
      <c r="G121" s="21">
        <v>3</v>
      </c>
      <c r="H121" s="8" t="s">
        <v>261</v>
      </c>
      <c r="I121" s="10" t="s">
        <v>260</v>
      </c>
      <c r="J121" s="21"/>
      <c r="K121" s="21"/>
      <c r="L121" s="21"/>
      <c r="M121" s="21"/>
      <c r="N121" s="23"/>
    </row>
    <row r="122" spans="1:14" ht="55.5" customHeight="1" x14ac:dyDescent="0.25">
      <c r="A122" s="21">
        <v>11</v>
      </c>
      <c r="B122" s="30" t="s">
        <v>232</v>
      </c>
      <c r="C122" s="22" t="s">
        <v>233</v>
      </c>
      <c r="D122" s="22" t="s">
        <v>234</v>
      </c>
      <c r="E122" s="22" t="s">
        <v>81</v>
      </c>
      <c r="F122" s="24" t="s">
        <v>481</v>
      </c>
      <c r="G122" s="21">
        <v>3</v>
      </c>
      <c r="H122" s="8" t="s">
        <v>261</v>
      </c>
      <c r="I122" s="10" t="s">
        <v>260</v>
      </c>
      <c r="J122" s="21"/>
      <c r="K122" s="21">
        <v>1</v>
      </c>
      <c r="L122" s="21"/>
      <c r="M122" s="21"/>
      <c r="N122" s="23">
        <v>1</v>
      </c>
    </row>
    <row r="123" spans="1:14" ht="37.5" customHeight="1" x14ac:dyDescent="0.25">
      <c r="A123" s="21">
        <v>12</v>
      </c>
      <c r="B123" s="35" t="s">
        <v>306</v>
      </c>
      <c r="C123" s="36" t="s">
        <v>157</v>
      </c>
      <c r="D123" s="37" t="s">
        <v>307</v>
      </c>
      <c r="E123" s="36" t="s">
        <v>308</v>
      </c>
      <c r="F123" s="38" t="s">
        <v>309</v>
      </c>
      <c r="G123" s="21">
        <v>3</v>
      </c>
      <c r="H123" s="8" t="s">
        <v>320</v>
      </c>
      <c r="I123" s="10" t="s">
        <v>319</v>
      </c>
      <c r="J123" s="21"/>
      <c r="K123" s="21"/>
      <c r="L123" s="21">
        <v>1</v>
      </c>
      <c r="M123" s="21">
        <v>1</v>
      </c>
      <c r="N123" s="23">
        <v>1</v>
      </c>
    </row>
    <row r="124" spans="1:14" ht="20.25" customHeight="1" x14ac:dyDescent="0.25">
      <c r="A124" s="21">
        <v>13</v>
      </c>
      <c r="B124" s="35" t="s">
        <v>310</v>
      </c>
      <c r="C124" s="93" t="s">
        <v>311</v>
      </c>
      <c r="D124" s="106" t="s">
        <v>441</v>
      </c>
      <c r="E124" s="93" t="s">
        <v>312</v>
      </c>
      <c r="F124" s="76" t="s">
        <v>313</v>
      </c>
      <c r="G124" s="21">
        <v>3</v>
      </c>
      <c r="H124" s="8" t="s">
        <v>320</v>
      </c>
      <c r="I124" s="10" t="s">
        <v>319</v>
      </c>
      <c r="J124" s="21"/>
      <c r="K124" s="21"/>
      <c r="L124" s="21">
        <v>1</v>
      </c>
      <c r="M124" s="21">
        <v>1</v>
      </c>
      <c r="N124" s="23">
        <v>1</v>
      </c>
    </row>
    <row r="125" spans="1:14" ht="20.25" customHeight="1" x14ac:dyDescent="0.25">
      <c r="A125" s="21">
        <v>14</v>
      </c>
      <c r="B125" s="35" t="s">
        <v>314</v>
      </c>
      <c r="C125" s="106"/>
      <c r="D125" s="106"/>
      <c r="E125" s="93"/>
      <c r="F125" s="76"/>
      <c r="G125" s="21">
        <v>3</v>
      </c>
      <c r="H125" s="8" t="s">
        <v>320</v>
      </c>
      <c r="I125" s="10" t="s">
        <v>319</v>
      </c>
      <c r="J125" s="21"/>
      <c r="K125" s="21"/>
      <c r="L125" s="21"/>
      <c r="M125" s="21"/>
      <c r="N125" s="23"/>
    </row>
    <row r="126" spans="1:14" ht="20.25" customHeight="1" x14ac:dyDescent="0.25">
      <c r="A126" s="21">
        <v>15</v>
      </c>
      <c r="B126" s="35" t="s">
        <v>315</v>
      </c>
      <c r="C126" s="106"/>
      <c r="D126" s="106"/>
      <c r="E126" s="93"/>
      <c r="F126" s="76"/>
      <c r="G126" s="21">
        <v>3</v>
      </c>
      <c r="H126" s="8" t="s">
        <v>320</v>
      </c>
      <c r="I126" s="10" t="s">
        <v>319</v>
      </c>
      <c r="J126" s="21"/>
      <c r="K126" s="21"/>
      <c r="L126" s="21"/>
      <c r="M126" s="21"/>
      <c r="N126" s="23"/>
    </row>
    <row r="127" spans="1:14" ht="52.5" customHeight="1" x14ac:dyDescent="0.25">
      <c r="A127" s="21">
        <v>16</v>
      </c>
      <c r="B127" s="19" t="s">
        <v>316</v>
      </c>
      <c r="C127" s="22" t="s">
        <v>292</v>
      </c>
      <c r="D127" s="44" t="s">
        <v>57</v>
      </c>
      <c r="E127" s="22" t="s">
        <v>266</v>
      </c>
      <c r="F127" s="8" t="s">
        <v>294</v>
      </c>
      <c r="G127" s="53">
        <v>4</v>
      </c>
      <c r="H127" s="8" t="s">
        <v>320</v>
      </c>
      <c r="I127" s="10" t="s">
        <v>319</v>
      </c>
      <c r="J127" s="21"/>
      <c r="K127" s="21"/>
      <c r="L127" s="21"/>
      <c r="M127" s="21"/>
      <c r="N127" s="48"/>
    </row>
    <row r="128" spans="1:14" s="28" customFormat="1" ht="23.25" customHeight="1" x14ac:dyDescent="0.25">
      <c r="A128" s="21">
        <v>17</v>
      </c>
      <c r="B128" s="35" t="s">
        <v>396</v>
      </c>
      <c r="C128" s="93" t="s">
        <v>397</v>
      </c>
      <c r="D128" s="106" t="s">
        <v>398</v>
      </c>
      <c r="E128" s="93" t="s">
        <v>399</v>
      </c>
      <c r="F128" s="76" t="s">
        <v>339</v>
      </c>
      <c r="G128" s="21">
        <v>3</v>
      </c>
      <c r="H128" s="8" t="s">
        <v>371</v>
      </c>
      <c r="I128" s="10" t="s">
        <v>370</v>
      </c>
      <c r="J128" s="21"/>
      <c r="K128" s="21">
        <v>1</v>
      </c>
      <c r="L128" s="21"/>
      <c r="M128" s="21"/>
      <c r="N128" s="46">
        <v>1</v>
      </c>
    </row>
    <row r="129" spans="1:14" s="28" customFormat="1" ht="23.25" customHeight="1" x14ac:dyDescent="0.25">
      <c r="A129" s="21">
        <v>18</v>
      </c>
      <c r="B129" s="35" t="s">
        <v>400</v>
      </c>
      <c r="C129" s="106"/>
      <c r="D129" s="106"/>
      <c r="E129" s="93"/>
      <c r="F129" s="76"/>
      <c r="G129" s="21">
        <v>3</v>
      </c>
      <c r="H129" s="8" t="s">
        <v>371</v>
      </c>
      <c r="I129" s="10" t="s">
        <v>370</v>
      </c>
      <c r="J129" s="21"/>
      <c r="K129" s="21"/>
      <c r="L129" s="21"/>
      <c r="M129" s="21"/>
      <c r="N129" s="46"/>
    </row>
    <row r="130" spans="1:14" s="28" customFormat="1" ht="23.25" customHeight="1" x14ac:dyDescent="0.25">
      <c r="A130" s="21">
        <v>19</v>
      </c>
      <c r="B130" s="35" t="s">
        <v>401</v>
      </c>
      <c r="C130" s="106"/>
      <c r="D130" s="106"/>
      <c r="E130" s="93"/>
      <c r="F130" s="76"/>
      <c r="G130" s="21">
        <v>3</v>
      </c>
      <c r="H130" s="8" t="s">
        <v>371</v>
      </c>
      <c r="I130" s="10" t="s">
        <v>370</v>
      </c>
      <c r="J130" s="21"/>
      <c r="K130" s="21"/>
      <c r="L130" s="21"/>
      <c r="M130" s="21"/>
      <c r="N130" s="46"/>
    </row>
    <row r="131" spans="1:14" s="28" customFormat="1" ht="39.75" customHeight="1" x14ac:dyDescent="0.25">
      <c r="A131" s="21">
        <v>20</v>
      </c>
      <c r="B131" s="19" t="s">
        <v>402</v>
      </c>
      <c r="C131" s="22" t="s">
        <v>403</v>
      </c>
      <c r="D131" s="22" t="s">
        <v>404</v>
      </c>
      <c r="E131" s="25" t="s">
        <v>514</v>
      </c>
      <c r="F131" s="8" t="s">
        <v>406</v>
      </c>
      <c r="G131" s="21">
        <v>3</v>
      </c>
      <c r="H131" s="8" t="s">
        <v>371</v>
      </c>
      <c r="I131" s="10" t="s">
        <v>370</v>
      </c>
      <c r="J131" s="21"/>
      <c r="K131" s="21">
        <v>1</v>
      </c>
      <c r="L131" s="21"/>
      <c r="M131" s="21">
        <v>1</v>
      </c>
      <c r="N131" s="46">
        <v>1</v>
      </c>
    </row>
    <row r="132" spans="1:14" s="3" customFormat="1" ht="24" customHeight="1" x14ac:dyDescent="0.25">
      <c r="A132" s="2" t="s">
        <v>117</v>
      </c>
      <c r="B132" s="112" t="s">
        <v>407</v>
      </c>
      <c r="C132" s="113"/>
      <c r="D132" s="113"/>
      <c r="E132" s="113"/>
      <c r="F132" s="113"/>
      <c r="G132" s="113"/>
      <c r="H132" s="113"/>
      <c r="I132" s="113"/>
      <c r="J132" s="2">
        <f>SUM(J133:J155)</f>
        <v>2</v>
      </c>
      <c r="K132" s="2">
        <f t="shared" ref="K132:N132" si="5">SUM(K133:K155)</f>
        <v>3</v>
      </c>
      <c r="L132" s="2">
        <f t="shared" si="5"/>
        <v>1</v>
      </c>
      <c r="M132" s="2">
        <f t="shared" si="5"/>
        <v>3</v>
      </c>
      <c r="N132" s="2">
        <f t="shared" si="5"/>
        <v>6</v>
      </c>
    </row>
    <row r="133" spans="1:14" ht="21.75" customHeight="1" x14ac:dyDescent="0.25">
      <c r="A133" s="21">
        <v>1</v>
      </c>
      <c r="B133" s="26" t="s">
        <v>241</v>
      </c>
      <c r="C133" s="77" t="s">
        <v>99</v>
      </c>
      <c r="D133" s="77" t="s">
        <v>409</v>
      </c>
      <c r="E133" s="77" t="s">
        <v>137</v>
      </c>
      <c r="F133" s="80" t="s">
        <v>482</v>
      </c>
      <c r="G133" s="21">
        <v>3</v>
      </c>
      <c r="H133" s="8" t="s">
        <v>255</v>
      </c>
      <c r="I133" s="10" t="s">
        <v>254</v>
      </c>
      <c r="J133" s="21"/>
      <c r="K133" s="21">
        <v>1</v>
      </c>
      <c r="L133" s="21"/>
      <c r="M133" s="21">
        <v>1</v>
      </c>
      <c r="N133" s="23">
        <v>1</v>
      </c>
    </row>
    <row r="134" spans="1:14" ht="21.75" customHeight="1" x14ac:dyDescent="0.25">
      <c r="A134" s="21">
        <v>2</v>
      </c>
      <c r="B134" s="26" t="s">
        <v>34</v>
      </c>
      <c r="C134" s="78"/>
      <c r="D134" s="78"/>
      <c r="E134" s="78"/>
      <c r="F134" s="81"/>
      <c r="G134" s="21">
        <v>3</v>
      </c>
      <c r="H134" s="8" t="s">
        <v>257</v>
      </c>
      <c r="I134" s="10" t="s">
        <v>256</v>
      </c>
      <c r="J134" s="21"/>
      <c r="K134" s="21"/>
      <c r="L134" s="21"/>
      <c r="M134" s="21"/>
      <c r="N134" s="23"/>
    </row>
    <row r="135" spans="1:14" ht="21.75" customHeight="1" x14ac:dyDescent="0.25">
      <c r="A135" s="21">
        <v>3</v>
      </c>
      <c r="B135" s="26" t="s">
        <v>35</v>
      </c>
      <c r="C135" s="78"/>
      <c r="D135" s="78"/>
      <c r="E135" s="78"/>
      <c r="F135" s="81"/>
      <c r="G135" s="21">
        <v>3</v>
      </c>
      <c r="H135" s="8" t="s">
        <v>257</v>
      </c>
      <c r="I135" s="10" t="s">
        <v>256</v>
      </c>
      <c r="J135" s="21"/>
      <c r="K135" s="21"/>
      <c r="L135" s="21"/>
      <c r="M135" s="21"/>
      <c r="N135" s="23"/>
    </row>
    <row r="136" spans="1:14" ht="21.75" customHeight="1" x14ac:dyDescent="0.25">
      <c r="A136" s="21">
        <v>4</v>
      </c>
      <c r="B136" s="26" t="s">
        <v>222</v>
      </c>
      <c r="C136" s="78"/>
      <c r="D136" s="78"/>
      <c r="E136" s="78"/>
      <c r="F136" s="81"/>
      <c r="G136" s="21">
        <v>3</v>
      </c>
      <c r="H136" s="8" t="s">
        <v>261</v>
      </c>
      <c r="I136" s="10" t="s">
        <v>260</v>
      </c>
      <c r="J136" s="21"/>
      <c r="K136" s="21"/>
      <c r="L136" s="21"/>
      <c r="M136" s="21"/>
      <c r="N136" s="23"/>
    </row>
    <row r="137" spans="1:14" ht="21.75" customHeight="1" x14ac:dyDescent="0.25">
      <c r="A137" s="21">
        <v>5</v>
      </c>
      <c r="B137" s="26" t="s">
        <v>223</v>
      </c>
      <c r="C137" s="78"/>
      <c r="D137" s="78"/>
      <c r="E137" s="78"/>
      <c r="F137" s="81"/>
      <c r="G137" s="21">
        <v>3</v>
      </c>
      <c r="H137" s="8" t="s">
        <v>261</v>
      </c>
      <c r="I137" s="10" t="s">
        <v>260</v>
      </c>
      <c r="J137" s="21"/>
      <c r="K137" s="21"/>
      <c r="L137" s="21"/>
      <c r="M137" s="21"/>
      <c r="N137" s="23"/>
    </row>
    <row r="138" spans="1:14" s="39" customFormat="1" ht="21.75" customHeight="1" x14ac:dyDescent="0.25">
      <c r="A138" s="21">
        <v>6</v>
      </c>
      <c r="B138" s="26" t="s">
        <v>408</v>
      </c>
      <c r="C138" s="79"/>
      <c r="D138" s="79"/>
      <c r="E138" s="79"/>
      <c r="F138" s="82"/>
      <c r="G138" s="21">
        <v>3</v>
      </c>
      <c r="H138" s="8" t="s">
        <v>371</v>
      </c>
      <c r="I138" s="10" t="s">
        <v>370</v>
      </c>
      <c r="J138" s="21"/>
      <c r="K138" s="21"/>
      <c r="L138" s="21"/>
      <c r="M138" s="21"/>
      <c r="N138" s="47"/>
    </row>
    <row r="139" spans="1:14" ht="21.75" customHeight="1" x14ac:dyDescent="0.25">
      <c r="A139" s="21">
        <v>7</v>
      </c>
      <c r="B139" s="26" t="s">
        <v>36</v>
      </c>
      <c r="C139" s="74" t="s">
        <v>98</v>
      </c>
      <c r="D139" s="89" t="s">
        <v>52</v>
      </c>
      <c r="E139" s="74" t="s">
        <v>138</v>
      </c>
      <c r="F139" s="88" t="s">
        <v>483</v>
      </c>
      <c r="G139" s="21">
        <v>3</v>
      </c>
      <c r="H139" s="8" t="s">
        <v>257</v>
      </c>
      <c r="I139" s="10" t="s">
        <v>256</v>
      </c>
      <c r="J139" s="21">
        <v>1</v>
      </c>
      <c r="K139" s="21"/>
      <c r="L139" s="21"/>
      <c r="M139" s="21"/>
      <c r="N139" s="23">
        <v>1</v>
      </c>
    </row>
    <row r="140" spans="1:14" ht="21.75" customHeight="1" x14ac:dyDescent="0.25">
      <c r="A140" s="21">
        <v>8</v>
      </c>
      <c r="B140" s="26" t="s">
        <v>37</v>
      </c>
      <c r="C140" s="74"/>
      <c r="D140" s="89"/>
      <c r="E140" s="74"/>
      <c r="F140" s="98"/>
      <c r="G140" s="21">
        <v>3</v>
      </c>
      <c r="H140" s="8" t="s">
        <v>257</v>
      </c>
      <c r="I140" s="10" t="s">
        <v>256</v>
      </c>
      <c r="J140" s="21"/>
      <c r="K140" s="21"/>
      <c r="L140" s="21"/>
      <c r="M140" s="21"/>
      <c r="N140" s="23"/>
    </row>
    <row r="141" spans="1:14" ht="21.75" customHeight="1" x14ac:dyDescent="0.25">
      <c r="A141" s="21">
        <v>9</v>
      </c>
      <c r="B141" s="26" t="s">
        <v>225</v>
      </c>
      <c r="C141" s="74"/>
      <c r="D141" s="89"/>
      <c r="E141" s="74"/>
      <c r="F141" s="98"/>
      <c r="G141" s="21">
        <v>3</v>
      </c>
      <c r="H141" s="8" t="s">
        <v>261</v>
      </c>
      <c r="I141" s="10" t="s">
        <v>260</v>
      </c>
      <c r="J141" s="21"/>
      <c r="K141" s="21"/>
      <c r="L141" s="21"/>
      <c r="M141" s="21"/>
      <c r="N141" s="23"/>
    </row>
    <row r="142" spans="1:14" ht="32.25" customHeight="1" x14ac:dyDescent="0.25">
      <c r="A142" s="21">
        <v>10</v>
      </c>
      <c r="B142" s="26" t="s">
        <v>224</v>
      </c>
      <c r="C142" s="74"/>
      <c r="D142" s="89"/>
      <c r="E142" s="74"/>
      <c r="F142" s="98"/>
      <c r="G142" s="21">
        <v>3</v>
      </c>
      <c r="H142" s="8" t="s">
        <v>261</v>
      </c>
      <c r="I142" s="10" t="s">
        <v>260</v>
      </c>
      <c r="J142" s="21"/>
      <c r="K142" s="21"/>
      <c r="L142" s="21"/>
      <c r="M142" s="21"/>
      <c r="N142" s="23"/>
    </row>
    <row r="143" spans="1:14" ht="78.75" x14ac:dyDescent="0.25">
      <c r="A143" s="21">
        <v>11</v>
      </c>
      <c r="B143" s="19" t="s">
        <v>38</v>
      </c>
      <c r="C143" s="20" t="s">
        <v>97</v>
      </c>
      <c r="D143" s="45" t="s">
        <v>58</v>
      </c>
      <c r="E143" s="20" t="s">
        <v>124</v>
      </c>
      <c r="F143" s="24" t="s">
        <v>445</v>
      </c>
      <c r="G143" s="21">
        <v>3</v>
      </c>
      <c r="H143" s="8" t="s">
        <v>257</v>
      </c>
      <c r="I143" s="10" t="s">
        <v>256</v>
      </c>
      <c r="J143" s="21"/>
      <c r="K143" s="21"/>
      <c r="L143" s="21"/>
      <c r="M143" s="21"/>
      <c r="N143" s="45"/>
    </row>
    <row r="144" spans="1:14" ht="22.5" customHeight="1" x14ac:dyDescent="0.25">
      <c r="A144" s="59">
        <v>12</v>
      </c>
      <c r="B144" s="30" t="s">
        <v>210</v>
      </c>
      <c r="C144" s="83" t="s">
        <v>251</v>
      </c>
      <c r="D144" s="83" t="s">
        <v>211</v>
      </c>
      <c r="E144" s="83" t="s">
        <v>212</v>
      </c>
      <c r="F144" s="80" t="s">
        <v>484</v>
      </c>
      <c r="G144" s="59">
        <v>3</v>
      </c>
      <c r="H144" s="60" t="s">
        <v>261</v>
      </c>
      <c r="I144" s="10" t="s">
        <v>260</v>
      </c>
      <c r="J144" s="59"/>
      <c r="K144" s="59">
        <v>1</v>
      </c>
      <c r="L144" s="59"/>
      <c r="M144" s="59">
        <v>1</v>
      </c>
      <c r="N144" s="59">
        <v>1</v>
      </c>
    </row>
    <row r="145" spans="1:14" ht="22.5" customHeight="1" x14ac:dyDescent="0.25">
      <c r="A145" s="59">
        <v>13</v>
      </c>
      <c r="B145" s="30" t="s">
        <v>213</v>
      </c>
      <c r="C145" s="84"/>
      <c r="D145" s="84"/>
      <c r="E145" s="84"/>
      <c r="F145" s="86"/>
      <c r="G145" s="59">
        <v>3</v>
      </c>
      <c r="H145" s="60" t="s">
        <v>261</v>
      </c>
      <c r="I145" s="10" t="s">
        <v>260</v>
      </c>
      <c r="J145" s="59"/>
      <c r="K145" s="59"/>
      <c r="L145" s="59"/>
      <c r="M145" s="59"/>
      <c r="N145" s="59"/>
    </row>
    <row r="146" spans="1:14" ht="22.5" customHeight="1" x14ac:dyDescent="0.25">
      <c r="A146" s="59">
        <v>14</v>
      </c>
      <c r="B146" s="30" t="s">
        <v>214</v>
      </c>
      <c r="C146" s="84"/>
      <c r="D146" s="84"/>
      <c r="E146" s="84"/>
      <c r="F146" s="86"/>
      <c r="G146" s="59">
        <v>3</v>
      </c>
      <c r="H146" s="60" t="s">
        <v>261</v>
      </c>
      <c r="I146" s="10" t="s">
        <v>260</v>
      </c>
      <c r="J146" s="59"/>
      <c r="K146" s="59"/>
      <c r="L146" s="59"/>
      <c r="M146" s="59"/>
      <c r="N146" s="59"/>
    </row>
    <row r="147" spans="1:14" ht="22.5" customHeight="1" x14ac:dyDescent="0.25">
      <c r="A147" s="59">
        <v>15</v>
      </c>
      <c r="B147" s="30" t="s">
        <v>215</v>
      </c>
      <c r="C147" s="84"/>
      <c r="D147" s="84"/>
      <c r="E147" s="84"/>
      <c r="F147" s="86"/>
      <c r="G147" s="59">
        <v>3</v>
      </c>
      <c r="H147" s="60" t="s">
        <v>261</v>
      </c>
      <c r="I147" s="10" t="s">
        <v>260</v>
      </c>
      <c r="J147" s="59"/>
      <c r="K147" s="59"/>
      <c r="L147" s="59"/>
      <c r="M147" s="59"/>
      <c r="N147" s="59"/>
    </row>
    <row r="148" spans="1:14" ht="22.5" customHeight="1" x14ac:dyDescent="0.25">
      <c r="A148" s="59">
        <v>16</v>
      </c>
      <c r="B148" s="30" t="s">
        <v>216</v>
      </c>
      <c r="C148" s="84"/>
      <c r="D148" s="84"/>
      <c r="E148" s="84"/>
      <c r="F148" s="86"/>
      <c r="G148" s="59">
        <v>3</v>
      </c>
      <c r="H148" s="60" t="s">
        <v>261</v>
      </c>
      <c r="I148" s="10" t="s">
        <v>260</v>
      </c>
      <c r="J148" s="40"/>
      <c r="K148" s="59"/>
      <c r="L148" s="59"/>
      <c r="M148" s="59"/>
      <c r="N148" s="59"/>
    </row>
    <row r="149" spans="1:14" s="39" customFormat="1" ht="22.5" customHeight="1" x14ac:dyDescent="0.25">
      <c r="A149" s="59">
        <v>17</v>
      </c>
      <c r="B149" s="26" t="s">
        <v>410</v>
      </c>
      <c r="C149" s="84"/>
      <c r="D149" s="84"/>
      <c r="E149" s="84"/>
      <c r="F149" s="86"/>
      <c r="G149" s="59">
        <v>3</v>
      </c>
      <c r="H149" s="60" t="s">
        <v>371</v>
      </c>
      <c r="I149" s="10" t="s">
        <v>370</v>
      </c>
      <c r="J149" s="59"/>
      <c r="K149" s="59"/>
      <c r="L149" s="59"/>
      <c r="M149" s="59"/>
      <c r="N149" s="47"/>
    </row>
    <row r="150" spans="1:14" s="39" customFormat="1" ht="22.5" customHeight="1" x14ac:dyDescent="0.25">
      <c r="A150" s="59">
        <v>18</v>
      </c>
      <c r="B150" s="26" t="s">
        <v>411</v>
      </c>
      <c r="C150" s="85"/>
      <c r="D150" s="85"/>
      <c r="E150" s="85"/>
      <c r="F150" s="87"/>
      <c r="G150" s="59">
        <v>3</v>
      </c>
      <c r="H150" s="60" t="s">
        <v>371</v>
      </c>
      <c r="I150" s="10" t="s">
        <v>370</v>
      </c>
      <c r="J150" s="59"/>
      <c r="K150" s="59"/>
      <c r="L150" s="59"/>
      <c r="M150" s="59"/>
      <c r="N150" s="47"/>
    </row>
    <row r="151" spans="1:14" ht="22.5" customHeight="1" x14ac:dyDescent="0.25">
      <c r="A151" s="21">
        <v>19</v>
      </c>
      <c r="B151" s="30" t="s">
        <v>217</v>
      </c>
      <c r="C151" s="75" t="s">
        <v>218</v>
      </c>
      <c r="D151" s="75" t="s">
        <v>219</v>
      </c>
      <c r="E151" s="75" t="s">
        <v>220</v>
      </c>
      <c r="F151" s="80" t="s">
        <v>485</v>
      </c>
      <c r="G151" s="21">
        <v>3</v>
      </c>
      <c r="H151" s="8" t="s">
        <v>261</v>
      </c>
      <c r="I151" s="10" t="s">
        <v>260</v>
      </c>
      <c r="J151" s="21"/>
      <c r="K151" s="21">
        <v>1</v>
      </c>
      <c r="L151" s="21"/>
      <c r="M151" s="21"/>
      <c r="N151" s="23">
        <v>1</v>
      </c>
    </row>
    <row r="152" spans="1:14" ht="22.5" customHeight="1" x14ac:dyDescent="0.25">
      <c r="A152" s="21">
        <v>20</v>
      </c>
      <c r="B152" s="30" t="s">
        <v>221</v>
      </c>
      <c r="C152" s="75"/>
      <c r="D152" s="75"/>
      <c r="E152" s="75"/>
      <c r="F152" s="87"/>
      <c r="G152" s="21">
        <v>3</v>
      </c>
      <c r="H152" s="8" t="s">
        <v>261</v>
      </c>
      <c r="I152" s="10" t="s">
        <v>260</v>
      </c>
      <c r="J152" s="21"/>
      <c r="K152" s="21"/>
      <c r="L152" s="21"/>
      <c r="M152" s="21"/>
      <c r="N152" s="23"/>
    </row>
    <row r="153" spans="1:14" ht="39.75" customHeight="1" x14ac:dyDescent="0.25">
      <c r="A153" s="21">
        <v>21</v>
      </c>
      <c r="B153" s="19" t="s">
        <v>302</v>
      </c>
      <c r="C153" s="21" t="s">
        <v>157</v>
      </c>
      <c r="D153" s="21" t="s">
        <v>303</v>
      </c>
      <c r="E153" s="20" t="s">
        <v>305</v>
      </c>
      <c r="F153" s="8" t="s">
        <v>304</v>
      </c>
      <c r="G153" s="21">
        <v>3</v>
      </c>
      <c r="H153" s="8" t="s">
        <v>320</v>
      </c>
      <c r="I153" s="10" t="s">
        <v>319</v>
      </c>
      <c r="J153" s="21"/>
      <c r="K153" s="21"/>
      <c r="L153" s="21">
        <v>1</v>
      </c>
      <c r="M153" s="21">
        <v>1</v>
      </c>
      <c r="N153" s="23">
        <v>1</v>
      </c>
    </row>
    <row r="154" spans="1:14" s="39" customFormat="1" ht="25.5" customHeight="1" x14ac:dyDescent="0.25">
      <c r="A154" s="21">
        <v>22</v>
      </c>
      <c r="B154" s="26" t="s">
        <v>412</v>
      </c>
      <c r="C154" s="74" t="s">
        <v>336</v>
      </c>
      <c r="D154" s="74" t="s">
        <v>337</v>
      </c>
      <c r="E154" s="74" t="s">
        <v>335</v>
      </c>
      <c r="F154" s="75" t="s">
        <v>338</v>
      </c>
      <c r="G154" s="21">
        <v>3</v>
      </c>
      <c r="H154" s="8" t="s">
        <v>371</v>
      </c>
      <c r="I154" s="10" t="s">
        <v>370</v>
      </c>
      <c r="J154" s="21">
        <v>1</v>
      </c>
      <c r="K154" s="21"/>
      <c r="L154" s="21"/>
      <c r="M154" s="21"/>
      <c r="N154" s="47">
        <v>1</v>
      </c>
    </row>
    <row r="155" spans="1:14" s="39" customFormat="1" ht="25.5" customHeight="1" x14ac:dyDescent="0.25">
      <c r="A155" s="21">
        <v>23</v>
      </c>
      <c r="B155" s="26" t="s">
        <v>413</v>
      </c>
      <c r="C155" s="74"/>
      <c r="D155" s="74"/>
      <c r="E155" s="74"/>
      <c r="F155" s="75"/>
      <c r="G155" s="21">
        <v>3</v>
      </c>
      <c r="H155" s="8" t="s">
        <v>371</v>
      </c>
      <c r="I155" s="10" t="s">
        <v>370</v>
      </c>
      <c r="J155" s="21"/>
      <c r="K155" s="21"/>
      <c r="L155" s="21"/>
      <c r="M155" s="21"/>
      <c r="N155" s="47"/>
    </row>
    <row r="156" spans="1:14" s="3" customFormat="1" ht="22.5" customHeight="1" x14ac:dyDescent="0.25">
      <c r="A156" s="2" t="s">
        <v>116</v>
      </c>
      <c r="B156" s="110" t="s">
        <v>414</v>
      </c>
      <c r="C156" s="111"/>
      <c r="D156" s="111"/>
      <c r="E156" s="111"/>
      <c r="F156" s="111"/>
      <c r="G156" s="111"/>
      <c r="H156" s="111"/>
      <c r="I156" s="111"/>
      <c r="J156" s="2">
        <f>SUM(J157:J160)</f>
        <v>0</v>
      </c>
      <c r="K156" s="2">
        <f t="shared" ref="K156:N156" si="6">SUM(K157:K160)</f>
        <v>3</v>
      </c>
      <c r="L156" s="2">
        <f t="shared" si="6"/>
        <v>0</v>
      </c>
      <c r="M156" s="2">
        <f t="shared" si="6"/>
        <v>2</v>
      </c>
      <c r="N156" s="2">
        <f t="shared" si="6"/>
        <v>3</v>
      </c>
    </row>
    <row r="157" spans="1:14" ht="39.75" customHeight="1" x14ac:dyDescent="0.25">
      <c r="A157" s="21">
        <v>1</v>
      </c>
      <c r="B157" s="26" t="s">
        <v>39</v>
      </c>
      <c r="C157" s="20" t="s">
        <v>252</v>
      </c>
      <c r="D157" s="21" t="s">
        <v>53</v>
      </c>
      <c r="E157" s="20" t="s">
        <v>139</v>
      </c>
      <c r="F157" s="24" t="s">
        <v>486</v>
      </c>
      <c r="G157" s="21">
        <v>3</v>
      </c>
      <c r="H157" s="8" t="s">
        <v>257</v>
      </c>
      <c r="I157" s="10" t="s">
        <v>256</v>
      </c>
      <c r="J157" s="21"/>
      <c r="K157" s="21">
        <v>1</v>
      </c>
      <c r="L157" s="21"/>
      <c r="M157" s="21">
        <v>1</v>
      </c>
      <c r="N157" s="23">
        <v>1</v>
      </c>
    </row>
    <row r="158" spans="1:14" ht="34.5" customHeight="1" x14ac:dyDescent="0.25">
      <c r="A158" s="56">
        <v>2</v>
      </c>
      <c r="B158" s="30" t="s">
        <v>206</v>
      </c>
      <c r="C158" s="57" t="s">
        <v>209</v>
      </c>
      <c r="D158" s="57" t="s">
        <v>207</v>
      </c>
      <c r="E158" s="57" t="s">
        <v>208</v>
      </c>
      <c r="F158" s="58" t="s">
        <v>487</v>
      </c>
      <c r="G158" s="59">
        <v>3</v>
      </c>
      <c r="H158" s="60" t="s">
        <v>261</v>
      </c>
      <c r="I158" s="10" t="s">
        <v>260</v>
      </c>
      <c r="J158" s="59"/>
      <c r="K158" s="59">
        <v>1</v>
      </c>
      <c r="L158" s="59"/>
      <c r="M158" s="59">
        <v>1</v>
      </c>
      <c r="N158" s="59">
        <v>1</v>
      </c>
    </row>
    <row r="159" spans="1:14" ht="21.75" customHeight="1" x14ac:dyDescent="0.25">
      <c r="A159" s="20">
        <v>3</v>
      </c>
      <c r="B159" s="26" t="s">
        <v>296</v>
      </c>
      <c r="C159" s="74" t="s">
        <v>297</v>
      </c>
      <c r="D159" s="74" t="s">
        <v>298</v>
      </c>
      <c r="E159" s="74" t="s">
        <v>299</v>
      </c>
      <c r="F159" s="75" t="s">
        <v>300</v>
      </c>
      <c r="G159" s="21">
        <v>3</v>
      </c>
      <c r="H159" s="8" t="s">
        <v>320</v>
      </c>
      <c r="I159" s="10" t="s">
        <v>319</v>
      </c>
      <c r="J159" s="21"/>
      <c r="K159" s="21">
        <v>1</v>
      </c>
      <c r="L159" s="21"/>
      <c r="M159" s="21"/>
      <c r="N159" s="23">
        <v>1</v>
      </c>
    </row>
    <row r="160" spans="1:14" ht="21.75" customHeight="1" x14ac:dyDescent="0.25">
      <c r="A160" s="20">
        <v>4</v>
      </c>
      <c r="B160" s="26" t="s">
        <v>301</v>
      </c>
      <c r="C160" s="74"/>
      <c r="D160" s="74"/>
      <c r="E160" s="74"/>
      <c r="F160" s="75"/>
      <c r="G160" s="21">
        <v>3</v>
      </c>
      <c r="H160" s="8" t="s">
        <v>320</v>
      </c>
      <c r="I160" s="10" t="s">
        <v>319</v>
      </c>
      <c r="J160" s="21"/>
      <c r="K160" s="21"/>
      <c r="L160" s="21"/>
      <c r="M160" s="21"/>
      <c r="N160" s="23"/>
    </row>
    <row r="161" spans="1:14" s="3" customFormat="1" ht="21.75" customHeight="1" x14ac:dyDescent="0.25">
      <c r="A161" s="2" t="s">
        <v>115</v>
      </c>
      <c r="B161" s="110" t="s">
        <v>420</v>
      </c>
      <c r="C161" s="111"/>
      <c r="D161" s="111"/>
      <c r="E161" s="111"/>
      <c r="F161" s="111"/>
      <c r="G161" s="111"/>
      <c r="H161" s="111"/>
      <c r="I161" s="111"/>
      <c r="J161" s="2">
        <f>SUM(J162:J169)</f>
        <v>0</v>
      </c>
      <c r="K161" s="2">
        <f t="shared" ref="K161:N161" si="7">SUM(K162:K169)</f>
        <v>3</v>
      </c>
      <c r="L161" s="2">
        <f t="shared" si="7"/>
        <v>2</v>
      </c>
      <c r="M161" s="2">
        <f t="shared" si="7"/>
        <v>3</v>
      </c>
      <c r="N161" s="2">
        <f t="shared" si="7"/>
        <v>5</v>
      </c>
    </row>
    <row r="162" spans="1:14" ht="21.75" customHeight="1" x14ac:dyDescent="0.25">
      <c r="A162" s="21">
        <v>1</v>
      </c>
      <c r="B162" s="26" t="s">
        <v>40</v>
      </c>
      <c r="C162" s="74" t="s">
        <v>96</v>
      </c>
      <c r="D162" s="89" t="s">
        <v>54</v>
      </c>
      <c r="E162" s="74" t="s">
        <v>140</v>
      </c>
      <c r="F162" s="88" t="s">
        <v>488</v>
      </c>
      <c r="G162" s="21">
        <v>3</v>
      </c>
      <c r="H162" s="8" t="s">
        <v>257</v>
      </c>
      <c r="I162" s="10" t="s">
        <v>256</v>
      </c>
      <c r="J162" s="21"/>
      <c r="K162" s="21">
        <v>1</v>
      </c>
      <c r="L162" s="21"/>
      <c r="M162" s="21">
        <v>1</v>
      </c>
      <c r="N162" s="23">
        <v>1</v>
      </c>
    </row>
    <row r="163" spans="1:14" ht="21.75" customHeight="1" x14ac:dyDescent="0.25">
      <c r="A163" s="21">
        <v>2</v>
      </c>
      <c r="B163" s="26" t="s">
        <v>41</v>
      </c>
      <c r="C163" s="74"/>
      <c r="D163" s="89"/>
      <c r="E163" s="74"/>
      <c r="F163" s="98"/>
      <c r="G163" s="21">
        <v>3</v>
      </c>
      <c r="H163" s="8" t="s">
        <v>257</v>
      </c>
      <c r="I163" s="10" t="s">
        <v>256</v>
      </c>
      <c r="J163" s="21"/>
      <c r="K163" s="21"/>
      <c r="L163" s="21"/>
      <c r="M163" s="21"/>
      <c r="N163" s="23"/>
    </row>
    <row r="164" spans="1:14" ht="31.5" x14ac:dyDescent="0.25">
      <c r="A164" s="21">
        <v>3</v>
      </c>
      <c r="B164" s="26" t="s">
        <v>42</v>
      </c>
      <c r="C164" s="20" t="s">
        <v>95</v>
      </c>
      <c r="D164" s="21" t="s">
        <v>55</v>
      </c>
      <c r="E164" s="20" t="s">
        <v>141</v>
      </c>
      <c r="F164" s="24" t="s">
        <v>489</v>
      </c>
      <c r="G164" s="20">
        <v>3</v>
      </c>
      <c r="H164" s="8" t="s">
        <v>257</v>
      </c>
      <c r="I164" s="10" t="s">
        <v>256</v>
      </c>
      <c r="J164" s="21"/>
      <c r="K164" s="21">
        <v>1</v>
      </c>
      <c r="L164" s="21"/>
      <c r="M164" s="21">
        <v>1</v>
      </c>
      <c r="N164" s="23">
        <v>1</v>
      </c>
    </row>
    <row r="165" spans="1:14" ht="21" customHeight="1" x14ac:dyDescent="0.25">
      <c r="A165" s="59">
        <v>4</v>
      </c>
      <c r="B165" s="30" t="s">
        <v>235</v>
      </c>
      <c r="C165" s="75" t="s">
        <v>236</v>
      </c>
      <c r="D165" s="75" t="s">
        <v>237</v>
      </c>
      <c r="E165" s="75" t="s">
        <v>238</v>
      </c>
      <c r="F165" s="88" t="s">
        <v>490</v>
      </c>
      <c r="G165" s="59">
        <v>3</v>
      </c>
      <c r="H165" s="60" t="s">
        <v>261</v>
      </c>
      <c r="I165" s="10" t="s">
        <v>260</v>
      </c>
      <c r="J165" s="59"/>
      <c r="K165" s="59">
        <v>1</v>
      </c>
      <c r="L165" s="59"/>
      <c r="M165" s="59">
        <v>1</v>
      </c>
      <c r="N165" s="59">
        <v>1</v>
      </c>
    </row>
    <row r="166" spans="1:14" ht="21" customHeight="1" x14ac:dyDescent="0.25">
      <c r="A166" s="59">
        <v>5</v>
      </c>
      <c r="B166" s="30" t="s">
        <v>239</v>
      </c>
      <c r="C166" s="75"/>
      <c r="D166" s="75"/>
      <c r="E166" s="75"/>
      <c r="F166" s="88"/>
      <c r="G166" s="59">
        <v>3</v>
      </c>
      <c r="H166" s="60" t="s">
        <v>261</v>
      </c>
      <c r="I166" s="10" t="s">
        <v>260</v>
      </c>
      <c r="J166" s="59"/>
      <c r="K166" s="59"/>
      <c r="L166" s="59"/>
      <c r="M166" s="59"/>
      <c r="N166" s="59"/>
    </row>
    <row r="167" spans="1:14" s="28" customFormat="1" x14ac:dyDescent="0.25">
      <c r="A167" s="21">
        <v>6</v>
      </c>
      <c r="B167" s="13" t="s">
        <v>415</v>
      </c>
      <c r="C167" s="74" t="s">
        <v>157</v>
      </c>
      <c r="D167" s="74" t="s">
        <v>331</v>
      </c>
      <c r="E167" s="74" t="s">
        <v>515</v>
      </c>
      <c r="F167" s="75" t="s">
        <v>332</v>
      </c>
      <c r="G167" s="21">
        <v>3</v>
      </c>
      <c r="H167" s="8" t="s">
        <v>371</v>
      </c>
      <c r="I167" s="10" t="s">
        <v>370</v>
      </c>
      <c r="J167" s="21"/>
      <c r="K167" s="21"/>
      <c r="L167" s="21">
        <v>1</v>
      </c>
      <c r="M167" s="21"/>
      <c r="N167" s="23">
        <v>1</v>
      </c>
    </row>
    <row r="168" spans="1:14" s="28" customFormat="1" x14ac:dyDescent="0.25">
      <c r="A168" s="21">
        <v>7</v>
      </c>
      <c r="B168" s="13" t="s">
        <v>417</v>
      </c>
      <c r="C168" s="74"/>
      <c r="D168" s="74"/>
      <c r="E168" s="74"/>
      <c r="F168" s="75"/>
      <c r="G168" s="21">
        <v>3</v>
      </c>
      <c r="H168" s="8" t="s">
        <v>371</v>
      </c>
      <c r="I168" s="10" t="s">
        <v>370</v>
      </c>
      <c r="J168" s="21"/>
      <c r="K168" s="21"/>
      <c r="L168" s="21"/>
      <c r="M168" s="21"/>
      <c r="N168" s="23"/>
    </row>
    <row r="169" spans="1:14" s="28" customFormat="1" ht="31.5" x14ac:dyDescent="0.25">
      <c r="A169" s="21">
        <v>8</v>
      </c>
      <c r="B169" s="13" t="s">
        <v>418</v>
      </c>
      <c r="C169" s="20" t="s">
        <v>157</v>
      </c>
      <c r="D169" s="20" t="s">
        <v>333</v>
      </c>
      <c r="E169" s="20" t="s">
        <v>516</v>
      </c>
      <c r="F169" s="22" t="s">
        <v>334</v>
      </c>
      <c r="G169" s="21">
        <v>3</v>
      </c>
      <c r="H169" s="8" t="s">
        <v>371</v>
      </c>
      <c r="I169" s="10" t="s">
        <v>370</v>
      </c>
      <c r="J169" s="21"/>
      <c r="K169" s="21"/>
      <c r="L169" s="21">
        <v>1</v>
      </c>
      <c r="M169" s="21"/>
      <c r="N169" s="23">
        <v>1</v>
      </c>
    </row>
    <row r="170" spans="1:14" x14ac:dyDescent="0.25">
      <c r="A170" s="50"/>
      <c r="B170" s="51"/>
      <c r="C170" s="50"/>
      <c r="D170" s="50"/>
      <c r="E170" s="50"/>
      <c r="F170" s="52"/>
      <c r="G170" s="50"/>
      <c r="H170" s="50"/>
      <c r="I170" s="50"/>
      <c r="J170" s="50"/>
      <c r="K170" s="50"/>
      <c r="L170" s="50"/>
      <c r="M170" s="50"/>
      <c r="N170" s="50"/>
    </row>
    <row r="171" spans="1:14" x14ac:dyDescent="0.25">
      <c r="A171" s="72" t="s">
        <v>508</v>
      </c>
      <c r="B171" s="72"/>
      <c r="C171" s="45" t="s">
        <v>504</v>
      </c>
      <c r="D171" s="45"/>
      <c r="E171" s="45" t="s">
        <v>506</v>
      </c>
      <c r="F171" s="55"/>
      <c r="G171" s="45"/>
      <c r="H171" s="45"/>
      <c r="I171" s="45"/>
      <c r="J171" s="45">
        <f>+J161+J156+J132+J111+J84+J65+J49+J4</f>
        <v>15</v>
      </c>
      <c r="K171" s="45">
        <f t="shared" ref="K171:N171" si="8">+K161+K156+K132+K111+K84+K65+K49+K4</f>
        <v>35</v>
      </c>
      <c r="L171" s="45">
        <f t="shared" si="8"/>
        <v>21</v>
      </c>
      <c r="M171" s="45">
        <f t="shared" si="8"/>
        <v>38</v>
      </c>
      <c r="N171" s="45">
        <f t="shared" si="8"/>
        <v>71</v>
      </c>
    </row>
    <row r="172" spans="1:14" x14ac:dyDescent="0.25">
      <c r="A172" s="23"/>
      <c r="B172" s="19" t="s">
        <v>517</v>
      </c>
      <c r="C172" s="19" t="s">
        <v>501</v>
      </c>
      <c r="D172" s="23"/>
      <c r="E172" s="19" t="s">
        <v>425</v>
      </c>
      <c r="F172" s="32"/>
      <c r="G172" s="71" t="s">
        <v>499</v>
      </c>
      <c r="H172" s="71"/>
      <c r="I172" s="23"/>
      <c r="J172" s="23"/>
      <c r="K172" s="23"/>
      <c r="L172" s="23"/>
      <c r="M172" s="23"/>
      <c r="N172" s="23"/>
    </row>
    <row r="173" spans="1:14" x14ac:dyDescent="0.25">
      <c r="A173" s="23"/>
      <c r="B173" s="19" t="s">
        <v>509</v>
      </c>
      <c r="C173" s="19" t="s">
        <v>502</v>
      </c>
      <c r="D173" s="23"/>
      <c r="E173" s="19" t="s">
        <v>426</v>
      </c>
      <c r="F173" s="32"/>
      <c r="G173" s="71" t="s">
        <v>500</v>
      </c>
      <c r="H173" s="71"/>
      <c r="I173" s="23"/>
      <c r="J173" s="23"/>
      <c r="K173" s="23"/>
      <c r="L173" s="23"/>
      <c r="M173" s="23"/>
      <c r="N173" s="23"/>
    </row>
    <row r="174" spans="1:14" x14ac:dyDescent="0.25">
      <c r="A174" s="23"/>
      <c r="B174" s="19" t="s">
        <v>518</v>
      </c>
      <c r="C174" s="19" t="s">
        <v>503</v>
      </c>
      <c r="D174" s="23"/>
      <c r="E174" s="19" t="s">
        <v>507</v>
      </c>
      <c r="F174" s="23"/>
      <c r="G174" s="73" t="s">
        <v>505</v>
      </c>
      <c r="H174" s="73"/>
      <c r="I174" s="23"/>
      <c r="J174" s="23"/>
      <c r="K174" s="23"/>
      <c r="L174" s="23"/>
      <c r="M174" s="23"/>
      <c r="N174" s="23"/>
    </row>
    <row r="175" spans="1:14" x14ac:dyDescent="0.25">
      <c r="A175" s="23"/>
      <c r="B175" s="19" t="s">
        <v>519</v>
      </c>
      <c r="C175" s="23"/>
      <c r="D175" s="23"/>
      <c r="E175" s="23"/>
      <c r="F175" s="32"/>
      <c r="G175" s="23"/>
      <c r="H175" s="23"/>
      <c r="I175" s="23"/>
      <c r="J175" s="23"/>
      <c r="K175" s="23"/>
      <c r="L175" s="23"/>
      <c r="M175" s="23"/>
      <c r="N175" s="23"/>
    </row>
    <row r="176" spans="1:14" x14ac:dyDescent="0.25">
      <c r="A176" s="23"/>
      <c r="B176" s="19" t="s">
        <v>510</v>
      </c>
      <c r="C176" s="23"/>
      <c r="D176" s="40"/>
      <c r="E176" s="23"/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2:4" x14ac:dyDescent="0.25">
      <c r="B177" s="4" t="s">
        <v>520</v>
      </c>
    </row>
    <row r="178" spans="2:4" x14ac:dyDescent="0.25">
      <c r="B178" s="4" t="s">
        <v>521</v>
      </c>
    </row>
    <row r="179" spans="2:4" x14ac:dyDescent="0.25">
      <c r="B179" s="4" t="s">
        <v>522</v>
      </c>
    </row>
    <row r="180" spans="2:4" x14ac:dyDescent="0.25">
      <c r="D180" s="41"/>
    </row>
  </sheetData>
  <mergeCells count="177">
    <mergeCell ref="F159:F160"/>
    <mergeCell ref="C124:C126"/>
    <mergeCell ref="D124:D126"/>
    <mergeCell ref="E124:E126"/>
    <mergeCell ref="F124:F126"/>
    <mergeCell ref="C97:C99"/>
    <mergeCell ref="D97:D99"/>
    <mergeCell ref="C100:C101"/>
    <mergeCell ref="D100:D101"/>
    <mergeCell ref="C151:C152"/>
    <mergeCell ref="C113:C115"/>
    <mergeCell ref="E113:E115"/>
    <mergeCell ref="E97:E99"/>
    <mergeCell ref="C119:C121"/>
    <mergeCell ref="C159:C160"/>
    <mergeCell ref="D159:D160"/>
    <mergeCell ref="E159:E160"/>
    <mergeCell ref="A1:G1"/>
    <mergeCell ref="C20:C21"/>
    <mergeCell ref="E20:E21"/>
    <mergeCell ref="C90:C91"/>
    <mergeCell ref="E90:E91"/>
    <mergeCell ref="C5:C11"/>
    <mergeCell ref="E5:E11"/>
    <mergeCell ref="F5:F11"/>
    <mergeCell ref="D5:D11"/>
    <mergeCell ref="C16:C17"/>
    <mergeCell ref="E16:E17"/>
    <mergeCell ref="F16:F17"/>
    <mergeCell ref="C28:C29"/>
    <mergeCell ref="E28:E29"/>
    <mergeCell ref="C73:C74"/>
    <mergeCell ref="B4:I4"/>
    <mergeCell ref="B84:I84"/>
    <mergeCell ref="B65:I65"/>
    <mergeCell ref="B49:I49"/>
    <mergeCell ref="C23:C24"/>
    <mergeCell ref="D23:D24"/>
    <mergeCell ref="E23:E24"/>
    <mergeCell ref="F23:F24"/>
    <mergeCell ref="C51:C52"/>
    <mergeCell ref="C92:C93"/>
    <mergeCell ref="F119:F121"/>
    <mergeCell ref="E100:E101"/>
    <mergeCell ref="F100:F101"/>
    <mergeCell ref="C102:C103"/>
    <mergeCell ref="D102:D103"/>
    <mergeCell ref="E102:E103"/>
    <mergeCell ref="F102:F103"/>
    <mergeCell ref="C116:C118"/>
    <mergeCell ref="E116:E118"/>
    <mergeCell ref="E92:E93"/>
    <mergeCell ref="B111:I111"/>
    <mergeCell ref="C66:C68"/>
    <mergeCell ref="D66:D68"/>
    <mergeCell ref="E66:E68"/>
    <mergeCell ref="F66:F68"/>
    <mergeCell ref="C69:C71"/>
    <mergeCell ref="D69:D71"/>
    <mergeCell ref="E69:E71"/>
    <mergeCell ref="F69:F71"/>
    <mergeCell ref="C58:C61"/>
    <mergeCell ref="C85:C88"/>
    <mergeCell ref="D85:D88"/>
    <mergeCell ref="E85:E88"/>
    <mergeCell ref="F139:F142"/>
    <mergeCell ref="F162:F163"/>
    <mergeCell ref="D162:D163"/>
    <mergeCell ref="D151:D152"/>
    <mergeCell ref="E151:E152"/>
    <mergeCell ref="F151:F152"/>
    <mergeCell ref="C162:C163"/>
    <mergeCell ref="E162:E163"/>
    <mergeCell ref="C94:C95"/>
    <mergeCell ref="D119:D121"/>
    <mergeCell ref="E119:E121"/>
    <mergeCell ref="C128:C130"/>
    <mergeCell ref="D128:D130"/>
    <mergeCell ref="E128:E130"/>
    <mergeCell ref="C104:C107"/>
    <mergeCell ref="D104:D107"/>
    <mergeCell ref="E104:E107"/>
    <mergeCell ref="B161:I161"/>
    <mergeCell ref="B156:I156"/>
    <mergeCell ref="B132:I132"/>
    <mergeCell ref="E94:E95"/>
    <mergeCell ref="D28:D29"/>
    <mergeCell ref="F116:F118"/>
    <mergeCell ref="D116:D118"/>
    <mergeCell ref="D51:D52"/>
    <mergeCell ref="F113:F115"/>
    <mergeCell ref="D113:D115"/>
    <mergeCell ref="F97:F99"/>
    <mergeCell ref="D73:D74"/>
    <mergeCell ref="E73:E74"/>
    <mergeCell ref="F73:F74"/>
    <mergeCell ref="D58:D61"/>
    <mergeCell ref="E58:E61"/>
    <mergeCell ref="F58:F61"/>
    <mergeCell ref="D94:D95"/>
    <mergeCell ref="D90:D91"/>
    <mergeCell ref="F75:F79"/>
    <mergeCell ref="E51:E52"/>
    <mergeCell ref="F51:F52"/>
    <mergeCell ref="F94:F95"/>
    <mergeCell ref="C12:C15"/>
    <mergeCell ref="D12:D15"/>
    <mergeCell ref="E12:E15"/>
    <mergeCell ref="F12:F15"/>
    <mergeCell ref="F34:F39"/>
    <mergeCell ref="D16:D17"/>
    <mergeCell ref="C32:C33"/>
    <mergeCell ref="D32:D33"/>
    <mergeCell ref="E32:E33"/>
    <mergeCell ref="F32:F33"/>
    <mergeCell ref="C34:C39"/>
    <mergeCell ref="D34:D39"/>
    <mergeCell ref="E34:E39"/>
    <mergeCell ref="F20:F21"/>
    <mergeCell ref="D20:D21"/>
    <mergeCell ref="F25:F27"/>
    <mergeCell ref="E25:E27"/>
    <mergeCell ref="D25:D27"/>
    <mergeCell ref="C25:C27"/>
    <mergeCell ref="F18:F19"/>
    <mergeCell ref="E18:E19"/>
    <mergeCell ref="D18:D19"/>
    <mergeCell ref="C18:C19"/>
    <mergeCell ref="F28:F29"/>
    <mergeCell ref="F165:F166"/>
    <mergeCell ref="C139:C142"/>
    <mergeCell ref="D139:D142"/>
    <mergeCell ref="E139:E142"/>
    <mergeCell ref="F104:F107"/>
    <mergeCell ref="C40:C43"/>
    <mergeCell ref="D40:D43"/>
    <mergeCell ref="E40:E43"/>
    <mergeCell ref="F40:F43"/>
    <mergeCell ref="C47:C48"/>
    <mergeCell ref="D47:D48"/>
    <mergeCell ref="E47:E48"/>
    <mergeCell ref="F47:F48"/>
    <mergeCell ref="C62:C63"/>
    <mergeCell ref="D62:D63"/>
    <mergeCell ref="E62:E63"/>
    <mergeCell ref="F62:F63"/>
    <mergeCell ref="C75:C79"/>
    <mergeCell ref="D75:D79"/>
    <mergeCell ref="E75:E79"/>
    <mergeCell ref="F85:F88"/>
    <mergeCell ref="F92:F93"/>
    <mergeCell ref="D92:D93"/>
    <mergeCell ref="F90:F91"/>
    <mergeCell ref="G172:H172"/>
    <mergeCell ref="G173:H173"/>
    <mergeCell ref="A171:B171"/>
    <mergeCell ref="G174:H174"/>
    <mergeCell ref="C167:C168"/>
    <mergeCell ref="D167:D168"/>
    <mergeCell ref="E167:E168"/>
    <mergeCell ref="F167:F168"/>
    <mergeCell ref="F128:F130"/>
    <mergeCell ref="C154:C155"/>
    <mergeCell ref="D154:D155"/>
    <mergeCell ref="E154:E155"/>
    <mergeCell ref="F154:F155"/>
    <mergeCell ref="C133:C138"/>
    <mergeCell ref="D133:D138"/>
    <mergeCell ref="E133:E138"/>
    <mergeCell ref="F133:F138"/>
    <mergeCell ref="C144:C150"/>
    <mergeCell ref="D144:D150"/>
    <mergeCell ref="E144:E150"/>
    <mergeCell ref="F144:F150"/>
    <mergeCell ref="C165:C166"/>
    <mergeCell ref="D165:D166"/>
    <mergeCell ref="E165:E166"/>
  </mergeCells>
  <pageMargins left="0.31496062992125984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workbookViewId="0">
      <selection activeCell="B17" sqref="B17"/>
    </sheetView>
  </sheetViews>
  <sheetFormatPr defaultRowHeight="15.75" x14ac:dyDescent="0.25"/>
  <cols>
    <col min="1" max="1" width="4.5" style="14" bestFit="1" customWidth="1"/>
    <col min="2" max="2" width="46.125" style="1" customWidth="1"/>
    <col min="3" max="3" width="18.75" style="1" customWidth="1"/>
    <col min="4" max="4" width="48.75" style="1" bestFit="1" customWidth="1"/>
    <col min="5" max="5" width="12.375" style="5" customWidth="1"/>
  </cols>
  <sheetData>
    <row r="1" spans="1:5" x14ac:dyDescent="0.25">
      <c r="A1" s="122" t="s">
        <v>435</v>
      </c>
      <c r="B1" s="122"/>
      <c r="C1" s="122"/>
      <c r="D1" s="122"/>
      <c r="E1" s="122"/>
    </row>
    <row r="3" spans="1:5" s="17" customFormat="1" ht="18" customHeight="1" x14ac:dyDescent="0.25">
      <c r="A3" s="16" t="s">
        <v>434</v>
      </c>
      <c r="B3" s="2" t="s">
        <v>2</v>
      </c>
      <c r="C3" s="2" t="s">
        <v>43</v>
      </c>
      <c r="D3" s="2" t="s">
        <v>3</v>
      </c>
      <c r="E3" s="7" t="s">
        <v>66</v>
      </c>
    </row>
    <row r="4" spans="1:5" s="17" customFormat="1" ht="18" customHeight="1" x14ac:dyDescent="0.25">
      <c r="A4" s="120" t="s">
        <v>437</v>
      </c>
      <c r="B4" s="121"/>
      <c r="C4" s="2"/>
      <c r="D4" s="2"/>
      <c r="E4" s="7"/>
    </row>
    <row r="5" spans="1:5" ht="18" customHeight="1" x14ac:dyDescent="0.25">
      <c r="A5" s="15">
        <v>1</v>
      </c>
      <c r="B5" s="13" t="s">
        <v>432</v>
      </c>
      <c r="C5" s="13" t="s">
        <v>57</v>
      </c>
      <c r="D5" s="13" t="s">
        <v>136</v>
      </c>
      <c r="E5" s="12" t="s">
        <v>294</v>
      </c>
    </row>
    <row r="6" spans="1:5" ht="18" customHeight="1" x14ac:dyDescent="0.25">
      <c r="A6" s="15">
        <v>2</v>
      </c>
      <c r="B6" s="13" t="s">
        <v>97</v>
      </c>
      <c r="C6" s="13" t="s">
        <v>58</v>
      </c>
      <c r="D6" s="13" t="s">
        <v>427</v>
      </c>
      <c r="E6" s="12" t="s">
        <v>445</v>
      </c>
    </row>
    <row r="7" spans="1:5" ht="18" customHeight="1" x14ac:dyDescent="0.25">
      <c r="A7" s="15">
        <v>3</v>
      </c>
      <c r="B7" s="13" t="s">
        <v>529</v>
      </c>
      <c r="C7" s="13" t="s">
        <v>59</v>
      </c>
      <c r="D7" s="13" t="s">
        <v>125</v>
      </c>
      <c r="E7" s="12" t="s">
        <v>446</v>
      </c>
    </row>
    <row r="8" spans="1:5" ht="18" customHeight="1" x14ac:dyDescent="0.25">
      <c r="A8" s="15">
        <v>4</v>
      </c>
      <c r="B8" s="13" t="s">
        <v>524</v>
      </c>
      <c r="C8" s="13" t="s">
        <v>61</v>
      </c>
      <c r="D8" s="13" t="s">
        <v>126</v>
      </c>
      <c r="E8" s="12" t="s">
        <v>447</v>
      </c>
    </row>
    <row r="9" spans="1:5" ht="18" customHeight="1" x14ac:dyDescent="0.25">
      <c r="A9" s="15">
        <v>5</v>
      </c>
      <c r="B9" s="13" t="s">
        <v>109</v>
      </c>
      <c r="C9" s="13" t="s">
        <v>63</v>
      </c>
      <c r="D9" s="13" t="s">
        <v>127</v>
      </c>
      <c r="E9" s="12" t="s">
        <v>448</v>
      </c>
    </row>
    <row r="10" spans="1:5" ht="18" customHeight="1" x14ac:dyDescent="0.25">
      <c r="A10" s="15">
        <v>6</v>
      </c>
      <c r="B10" s="13" t="s">
        <v>107</v>
      </c>
      <c r="C10" s="13" t="s">
        <v>65</v>
      </c>
      <c r="D10" s="13" t="s">
        <v>128</v>
      </c>
      <c r="E10" s="12" t="s">
        <v>449</v>
      </c>
    </row>
    <row r="11" spans="1:5" ht="18" customHeight="1" x14ac:dyDescent="0.25">
      <c r="A11" s="15">
        <v>7</v>
      </c>
      <c r="B11" s="13" t="s">
        <v>106</v>
      </c>
      <c r="C11" s="13" t="s">
        <v>44</v>
      </c>
      <c r="D11" s="13" t="s">
        <v>123</v>
      </c>
      <c r="E11" s="12" t="s">
        <v>450</v>
      </c>
    </row>
    <row r="12" spans="1:5" ht="18" customHeight="1" x14ac:dyDescent="0.25">
      <c r="A12" s="15">
        <v>8</v>
      </c>
      <c r="B12" s="13" t="s">
        <v>105</v>
      </c>
      <c r="C12" s="13" t="s">
        <v>45</v>
      </c>
      <c r="D12" s="13" t="s">
        <v>366</v>
      </c>
      <c r="E12" s="12" t="s">
        <v>451</v>
      </c>
    </row>
    <row r="13" spans="1:5" ht="18" customHeight="1" x14ac:dyDescent="0.25">
      <c r="A13" s="15">
        <v>9</v>
      </c>
      <c r="B13" s="13" t="s">
        <v>104</v>
      </c>
      <c r="C13" s="13" t="s">
        <v>47</v>
      </c>
      <c r="D13" s="13" t="s">
        <v>129</v>
      </c>
      <c r="E13" s="12" t="s">
        <v>452</v>
      </c>
    </row>
    <row r="14" spans="1:5" ht="18" customHeight="1" x14ac:dyDescent="0.25">
      <c r="A14" s="15">
        <v>10</v>
      </c>
      <c r="B14" s="13" t="s">
        <v>157</v>
      </c>
      <c r="C14" s="13" t="s">
        <v>192</v>
      </c>
      <c r="D14" s="13" t="s">
        <v>193</v>
      </c>
      <c r="E14" s="12" t="s">
        <v>453</v>
      </c>
    </row>
    <row r="15" spans="1:5" ht="18" customHeight="1" x14ac:dyDescent="0.25">
      <c r="A15" s="15">
        <v>11</v>
      </c>
      <c r="B15" s="13" t="s">
        <v>195</v>
      </c>
      <c r="C15" s="13" t="s">
        <v>196</v>
      </c>
      <c r="D15" s="13" t="s">
        <v>197</v>
      </c>
      <c r="E15" s="12" t="s">
        <v>454</v>
      </c>
    </row>
    <row r="16" spans="1:5" ht="18" customHeight="1" x14ac:dyDescent="0.25">
      <c r="A16" s="15">
        <v>12</v>
      </c>
      <c r="B16" s="13" t="s">
        <v>157</v>
      </c>
      <c r="C16" s="13" t="s">
        <v>199</v>
      </c>
      <c r="D16" s="13" t="s">
        <v>200</v>
      </c>
      <c r="E16" s="12" t="s">
        <v>341</v>
      </c>
    </row>
    <row r="17" spans="1:5" ht="18" customHeight="1" x14ac:dyDescent="0.25">
      <c r="A17" s="15">
        <v>13</v>
      </c>
      <c r="B17" s="13" t="s">
        <v>157</v>
      </c>
      <c r="C17" s="13" t="s">
        <v>46</v>
      </c>
      <c r="D17" s="13" t="s">
        <v>428</v>
      </c>
      <c r="E17" s="12" t="s">
        <v>455</v>
      </c>
    </row>
    <row r="18" spans="1:5" ht="18" customHeight="1" x14ac:dyDescent="0.25">
      <c r="A18" s="15">
        <v>14</v>
      </c>
      <c r="B18" s="13" t="s">
        <v>493</v>
      </c>
      <c r="C18" s="13" t="s">
        <v>344</v>
      </c>
      <c r="D18" s="13" t="s">
        <v>345</v>
      </c>
      <c r="E18" s="11" t="s">
        <v>346</v>
      </c>
    </row>
    <row r="19" spans="1:5" ht="18" customHeight="1" x14ac:dyDescent="0.25">
      <c r="A19" s="15">
        <v>15</v>
      </c>
      <c r="B19" s="13" t="s">
        <v>157</v>
      </c>
      <c r="C19" s="13" t="s">
        <v>351</v>
      </c>
      <c r="D19" s="13" t="s">
        <v>429</v>
      </c>
      <c r="E19" s="11" t="s">
        <v>353</v>
      </c>
    </row>
    <row r="20" spans="1:5" ht="18" customHeight="1" x14ac:dyDescent="0.25">
      <c r="A20" s="15">
        <v>16</v>
      </c>
      <c r="B20" s="13" t="s">
        <v>355</v>
      </c>
      <c r="C20" s="13" t="s">
        <v>356</v>
      </c>
      <c r="D20" s="13" t="s">
        <v>357</v>
      </c>
      <c r="E20" s="11" t="s">
        <v>358</v>
      </c>
    </row>
    <row r="21" spans="1:5" ht="18" customHeight="1" x14ac:dyDescent="0.25">
      <c r="A21" s="15">
        <v>17</v>
      </c>
      <c r="B21" s="13" t="s">
        <v>361</v>
      </c>
      <c r="C21" s="13" t="s">
        <v>362</v>
      </c>
      <c r="D21" s="13" t="s">
        <v>363</v>
      </c>
      <c r="E21" s="11" t="s">
        <v>364</v>
      </c>
    </row>
    <row r="22" spans="1:5" ht="18" customHeight="1" x14ac:dyDescent="0.25">
      <c r="A22" s="15">
        <v>18</v>
      </c>
      <c r="B22" s="13" t="s">
        <v>278</v>
      </c>
      <c r="C22" s="13" t="s">
        <v>368</v>
      </c>
      <c r="D22" s="13" t="s">
        <v>433</v>
      </c>
      <c r="E22" s="11" t="s">
        <v>341</v>
      </c>
    </row>
    <row r="23" spans="1:5" s="17" customFormat="1" ht="18" customHeight="1" x14ac:dyDescent="0.25">
      <c r="A23" s="120" t="s">
        <v>436</v>
      </c>
      <c r="B23" s="121"/>
      <c r="C23" s="18"/>
      <c r="D23" s="18"/>
      <c r="E23" s="6"/>
    </row>
    <row r="24" spans="1:5" ht="18" customHeight="1" x14ac:dyDescent="0.25">
      <c r="A24" s="15">
        <v>1</v>
      </c>
      <c r="B24" s="13" t="s">
        <v>110</v>
      </c>
      <c r="C24" s="13" t="s">
        <v>62</v>
      </c>
      <c r="D24" s="13" t="s">
        <v>130</v>
      </c>
      <c r="E24" s="12" t="s">
        <v>456</v>
      </c>
    </row>
    <row r="25" spans="1:5" ht="18" customHeight="1" x14ac:dyDescent="0.25">
      <c r="A25" s="15">
        <v>2</v>
      </c>
      <c r="B25" s="13" t="s">
        <v>86</v>
      </c>
      <c r="C25" s="13" t="s">
        <v>88</v>
      </c>
      <c r="D25" s="13" t="s">
        <v>87</v>
      </c>
      <c r="E25" s="12" t="s">
        <v>457</v>
      </c>
    </row>
    <row r="26" spans="1:5" ht="18" customHeight="1" x14ac:dyDescent="0.25">
      <c r="A26" s="15">
        <v>3</v>
      </c>
      <c r="B26" s="13" t="s">
        <v>91</v>
      </c>
      <c r="C26" s="13" t="s">
        <v>93</v>
      </c>
      <c r="D26" s="13" t="s">
        <v>92</v>
      </c>
      <c r="E26" s="12" t="s">
        <v>458</v>
      </c>
    </row>
    <row r="27" spans="1:5" ht="18" customHeight="1" x14ac:dyDescent="0.25">
      <c r="A27" s="15">
        <v>4</v>
      </c>
      <c r="B27" s="13" t="s">
        <v>157</v>
      </c>
      <c r="C27" s="13" t="s">
        <v>177</v>
      </c>
      <c r="D27" s="13" t="s">
        <v>178</v>
      </c>
      <c r="E27" s="12" t="s">
        <v>459</v>
      </c>
    </row>
    <row r="28" spans="1:5" ht="18" customHeight="1" x14ac:dyDescent="0.25">
      <c r="A28" s="15">
        <v>5</v>
      </c>
      <c r="B28" s="13" t="s">
        <v>495</v>
      </c>
      <c r="C28" s="13" t="s">
        <v>181</v>
      </c>
      <c r="D28" s="13" t="s">
        <v>182</v>
      </c>
      <c r="E28" s="12" t="s">
        <v>460</v>
      </c>
    </row>
    <row r="29" spans="1:5" ht="18" customHeight="1" x14ac:dyDescent="0.25">
      <c r="A29" s="15">
        <v>6</v>
      </c>
      <c r="B29" s="13" t="s">
        <v>184</v>
      </c>
      <c r="C29" s="13" t="s">
        <v>185</v>
      </c>
      <c r="D29" s="13" t="s">
        <v>186</v>
      </c>
      <c r="E29" s="12" t="s">
        <v>461</v>
      </c>
    </row>
    <row r="30" spans="1:5" ht="18" customHeight="1" x14ac:dyDescent="0.25">
      <c r="A30" s="15">
        <v>7</v>
      </c>
      <c r="B30" s="13" t="s">
        <v>188</v>
      </c>
      <c r="C30" s="13" t="s">
        <v>189</v>
      </c>
      <c r="D30" s="13" t="s">
        <v>190</v>
      </c>
      <c r="E30" s="12" t="s">
        <v>462</v>
      </c>
    </row>
    <row r="31" spans="1:5" ht="18" customHeight="1" x14ac:dyDescent="0.25">
      <c r="A31" s="15">
        <v>8</v>
      </c>
      <c r="B31" s="13" t="s">
        <v>374</v>
      </c>
      <c r="C31" s="13" t="s">
        <v>375</v>
      </c>
      <c r="D31" s="13" t="s">
        <v>376</v>
      </c>
      <c r="E31" s="12" t="s">
        <v>463</v>
      </c>
    </row>
    <row r="32" spans="1:5" ht="18" customHeight="1" x14ac:dyDescent="0.25">
      <c r="A32" s="15">
        <v>9</v>
      </c>
      <c r="B32" s="13" t="s">
        <v>328</v>
      </c>
      <c r="C32" s="13" t="s">
        <v>329</v>
      </c>
      <c r="D32" s="13" t="s">
        <v>330</v>
      </c>
      <c r="E32" s="11" t="s">
        <v>340</v>
      </c>
    </row>
    <row r="33" spans="1:5" ht="18" customHeight="1" x14ac:dyDescent="0.25">
      <c r="A33" s="123" t="s">
        <v>438</v>
      </c>
      <c r="B33" s="124"/>
      <c r="C33" s="13"/>
      <c r="D33" s="13"/>
      <c r="E33" s="11"/>
    </row>
    <row r="34" spans="1:5" ht="18" customHeight="1" x14ac:dyDescent="0.25">
      <c r="A34" s="15">
        <v>1</v>
      </c>
      <c r="B34" s="13" t="s">
        <v>77</v>
      </c>
      <c r="C34" s="13" t="s">
        <v>75</v>
      </c>
      <c r="D34" s="13" t="s">
        <v>76</v>
      </c>
      <c r="E34" s="12" t="s">
        <v>464</v>
      </c>
    </row>
    <row r="35" spans="1:5" ht="18" customHeight="1" x14ac:dyDescent="0.25">
      <c r="A35" s="15">
        <v>2</v>
      </c>
      <c r="B35" s="13" t="s">
        <v>71</v>
      </c>
      <c r="C35" s="13" t="s">
        <v>69</v>
      </c>
      <c r="D35" s="13" t="s">
        <v>70</v>
      </c>
      <c r="E35" s="12" t="s">
        <v>465</v>
      </c>
    </row>
    <row r="36" spans="1:5" ht="18" customHeight="1" x14ac:dyDescent="0.25">
      <c r="A36" s="15">
        <v>3</v>
      </c>
      <c r="B36" s="13" t="s">
        <v>175</v>
      </c>
      <c r="C36" s="13" t="s">
        <v>161</v>
      </c>
      <c r="D36" s="13" t="s">
        <v>162</v>
      </c>
      <c r="E36" s="12" t="s">
        <v>466</v>
      </c>
    </row>
    <row r="37" spans="1:5" ht="18" customHeight="1" x14ac:dyDescent="0.25">
      <c r="A37" s="15">
        <v>4</v>
      </c>
      <c r="B37" s="13" t="s">
        <v>164</v>
      </c>
      <c r="C37" s="13" t="s">
        <v>165</v>
      </c>
      <c r="D37" s="13" t="s">
        <v>166</v>
      </c>
      <c r="E37" s="12" t="s">
        <v>467</v>
      </c>
    </row>
    <row r="38" spans="1:5" ht="18" customHeight="1" x14ac:dyDescent="0.25">
      <c r="A38" s="15">
        <v>5</v>
      </c>
      <c r="B38" s="13" t="s">
        <v>157</v>
      </c>
      <c r="C38" s="13" t="s">
        <v>168</v>
      </c>
      <c r="D38" s="13" t="s">
        <v>169</v>
      </c>
      <c r="E38" s="12" t="s">
        <v>468</v>
      </c>
    </row>
    <row r="39" spans="1:5" ht="18" customHeight="1" x14ac:dyDescent="0.25">
      <c r="A39" s="15">
        <v>6</v>
      </c>
      <c r="B39" s="13" t="s">
        <v>173</v>
      </c>
      <c r="C39" s="13" t="s">
        <v>174</v>
      </c>
      <c r="D39" s="13" t="s">
        <v>166</v>
      </c>
      <c r="E39" s="12" t="s">
        <v>469</v>
      </c>
    </row>
    <row r="40" spans="1:5" ht="18" customHeight="1" x14ac:dyDescent="0.25">
      <c r="A40" s="15">
        <v>7</v>
      </c>
      <c r="B40" s="13" t="s">
        <v>278</v>
      </c>
      <c r="C40" s="13" t="s">
        <v>279</v>
      </c>
      <c r="D40" s="13" t="s">
        <v>280</v>
      </c>
      <c r="E40" s="11" t="s">
        <v>281</v>
      </c>
    </row>
    <row r="41" spans="1:5" ht="18" customHeight="1" x14ac:dyDescent="0.25">
      <c r="A41" s="15">
        <v>8</v>
      </c>
      <c r="B41" s="13" t="s">
        <v>278</v>
      </c>
      <c r="C41" s="13" t="s">
        <v>283</v>
      </c>
      <c r="D41" s="13" t="s">
        <v>284</v>
      </c>
      <c r="E41" s="11" t="s">
        <v>285</v>
      </c>
    </row>
    <row r="42" spans="1:5" ht="18" customHeight="1" x14ac:dyDescent="0.25">
      <c r="A42" s="15">
        <v>9</v>
      </c>
      <c r="B42" s="13" t="s">
        <v>287</v>
      </c>
      <c r="C42" s="13" t="s">
        <v>288</v>
      </c>
      <c r="D42" s="13" t="s">
        <v>289</v>
      </c>
      <c r="E42" s="11" t="s">
        <v>290</v>
      </c>
    </row>
    <row r="43" spans="1:5" ht="18" customHeight="1" x14ac:dyDescent="0.25">
      <c r="A43" s="120" t="s">
        <v>439</v>
      </c>
      <c r="B43" s="121"/>
      <c r="C43" s="13"/>
      <c r="D43" s="13"/>
      <c r="E43" s="11"/>
    </row>
    <row r="44" spans="1:5" ht="18" customHeight="1" x14ac:dyDescent="0.25">
      <c r="A44" s="15">
        <v>1</v>
      </c>
      <c r="B44" s="13" t="s">
        <v>113</v>
      </c>
      <c r="C44" s="13" t="s">
        <v>60</v>
      </c>
      <c r="D44" s="13" t="s">
        <v>131</v>
      </c>
      <c r="E44" s="12" t="s">
        <v>470</v>
      </c>
    </row>
    <row r="45" spans="1:5" ht="18" customHeight="1" x14ac:dyDescent="0.25">
      <c r="A45" s="15">
        <v>2</v>
      </c>
      <c r="B45" s="13" t="s">
        <v>103</v>
      </c>
      <c r="C45" s="13" t="s">
        <v>48</v>
      </c>
      <c r="D45" s="13" t="s">
        <v>132</v>
      </c>
      <c r="E45" s="12" t="s">
        <v>471</v>
      </c>
    </row>
    <row r="46" spans="1:5" ht="18" customHeight="1" x14ac:dyDescent="0.25">
      <c r="A46" s="15">
        <v>3</v>
      </c>
      <c r="B46" s="13" t="s">
        <v>102</v>
      </c>
      <c r="C46" s="13" t="s">
        <v>49</v>
      </c>
      <c r="D46" s="13" t="s">
        <v>133</v>
      </c>
      <c r="E46" s="12" t="s">
        <v>472</v>
      </c>
    </row>
    <row r="47" spans="1:5" ht="18" customHeight="1" x14ac:dyDescent="0.25">
      <c r="A47" s="15">
        <v>4</v>
      </c>
      <c r="B47" s="13" t="s">
        <v>492</v>
      </c>
      <c r="C47" s="13" t="s">
        <v>50</v>
      </c>
      <c r="D47" s="13" t="s">
        <v>131</v>
      </c>
      <c r="E47" s="12" t="s">
        <v>473</v>
      </c>
    </row>
    <row r="48" spans="1:5" ht="18" customHeight="1" x14ac:dyDescent="0.25">
      <c r="A48" s="15">
        <v>5</v>
      </c>
      <c r="B48" s="13" t="s">
        <v>143</v>
      </c>
      <c r="C48" s="13" t="s">
        <v>144</v>
      </c>
      <c r="D48" s="13" t="s">
        <v>145</v>
      </c>
      <c r="E48" s="12" t="s">
        <v>474</v>
      </c>
    </row>
    <row r="49" spans="1:5" ht="18" customHeight="1" x14ac:dyDescent="0.25">
      <c r="A49" s="15">
        <v>6</v>
      </c>
      <c r="B49" s="13" t="s">
        <v>147</v>
      </c>
      <c r="C49" s="13" t="s">
        <v>148</v>
      </c>
      <c r="D49" s="13" t="s">
        <v>149</v>
      </c>
      <c r="E49" s="12" t="s">
        <v>475</v>
      </c>
    </row>
    <row r="50" spans="1:5" ht="18" customHeight="1" x14ac:dyDescent="0.25">
      <c r="A50" s="15">
        <v>7</v>
      </c>
      <c r="B50" s="13" t="s">
        <v>152</v>
      </c>
      <c r="C50" s="13" t="s">
        <v>153</v>
      </c>
      <c r="D50" s="13" t="s">
        <v>154</v>
      </c>
      <c r="E50" s="12" t="s">
        <v>476</v>
      </c>
    </row>
    <row r="51" spans="1:5" ht="18" customHeight="1" x14ac:dyDescent="0.25">
      <c r="A51" s="15">
        <v>8</v>
      </c>
      <c r="B51" s="13" t="s">
        <v>157</v>
      </c>
      <c r="C51" s="13" t="s">
        <v>158</v>
      </c>
      <c r="D51" s="13" t="s">
        <v>159</v>
      </c>
      <c r="E51" s="12" t="s">
        <v>477</v>
      </c>
    </row>
    <row r="52" spans="1:5" ht="18" customHeight="1" x14ac:dyDescent="0.25">
      <c r="A52" s="15">
        <v>9</v>
      </c>
      <c r="B52" s="13" t="s">
        <v>157</v>
      </c>
      <c r="C52" s="13" t="s">
        <v>268</v>
      </c>
      <c r="D52" s="13" t="s">
        <v>269</v>
      </c>
      <c r="E52" s="11" t="s">
        <v>270</v>
      </c>
    </row>
    <row r="53" spans="1:5" ht="18" customHeight="1" x14ac:dyDescent="0.25">
      <c r="A53" s="15">
        <v>10</v>
      </c>
      <c r="B53" s="13" t="s">
        <v>494</v>
      </c>
      <c r="C53" s="13" t="s">
        <v>274</v>
      </c>
      <c r="D53" s="13" t="s">
        <v>275</v>
      </c>
      <c r="E53" s="11" t="s">
        <v>276</v>
      </c>
    </row>
    <row r="54" spans="1:5" ht="18" customHeight="1" x14ac:dyDescent="0.25">
      <c r="A54" s="15">
        <v>11</v>
      </c>
      <c r="B54" s="13" t="s">
        <v>325</v>
      </c>
      <c r="C54" s="13" t="s">
        <v>326</v>
      </c>
      <c r="D54" s="13" t="s">
        <v>327</v>
      </c>
      <c r="E54" s="12" t="s">
        <v>491</v>
      </c>
    </row>
    <row r="55" spans="1:5" ht="18" customHeight="1" x14ac:dyDescent="0.25">
      <c r="A55" s="15">
        <v>12</v>
      </c>
      <c r="B55" s="13" t="s">
        <v>157</v>
      </c>
      <c r="C55" s="13" t="s">
        <v>322</v>
      </c>
      <c r="D55" s="13" t="s">
        <v>323</v>
      </c>
      <c r="E55" s="11" t="s">
        <v>324</v>
      </c>
    </row>
    <row r="56" spans="1:5" ht="18" customHeight="1" x14ac:dyDescent="0.25">
      <c r="A56" s="15">
        <v>13</v>
      </c>
      <c r="B56" s="13" t="s">
        <v>391</v>
      </c>
      <c r="C56" s="13" t="s">
        <v>392</v>
      </c>
      <c r="D56" s="13" t="s">
        <v>393</v>
      </c>
      <c r="E56" s="11" t="s">
        <v>394</v>
      </c>
    </row>
    <row r="57" spans="1:5" ht="18" customHeight="1" x14ac:dyDescent="0.25">
      <c r="A57" s="120" t="s">
        <v>440</v>
      </c>
      <c r="B57" s="121"/>
      <c r="C57" s="13"/>
      <c r="D57" s="13"/>
      <c r="E57" s="11"/>
    </row>
    <row r="58" spans="1:5" ht="18" customHeight="1" x14ac:dyDescent="0.25">
      <c r="A58" s="15">
        <v>1</v>
      </c>
      <c r="B58" s="13" t="s">
        <v>108</v>
      </c>
      <c r="C58" s="13" t="s">
        <v>64</v>
      </c>
      <c r="D58" s="13" t="s">
        <v>134</v>
      </c>
      <c r="E58" s="12" t="s">
        <v>478</v>
      </c>
    </row>
    <row r="59" spans="1:5" ht="18" customHeight="1" x14ac:dyDescent="0.25">
      <c r="A59" s="15">
        <v>2</v>
      </c>
      <c r="B59" s="13" t="s">
        <v>100</v>
      </c>
      <c r="C59" s="13" t="s">
        <v>56</v>
      </c>
      <c r="D59" s="13" t="s">
        <v>135</v>
      </c>
      <c r="E59" s="12" t="s">
        <v>479</v>
      </c>
    </row>
    <row r="60" spans="1:5" ht="18" customHeight="1" x14ac:dyDescent="0.25">
      <c r="A60" s="15">
        <v>3</v>
      </c>
      <c r="B60" s="13" t="s">
        <v>80</v>
      </c>
      <c r="C60" s="13" t="s">
        <v>82</v>
      </c>
      <c r="D60" s="13" t="s">
        <v>81</v>
      </c>
      <c r="E60" s="12" t="s">
        <v>480</v>
      </c>
    </row>
    <row r="61" spans="1:5" ht="18" customHeight="1" x14ac:dyDescent="0.25">
      <c r="A61" s="15">
        <v>4</v>
      </c>
      <c r="B61" s="13" t="s">
        <v>233</v>
      </c>
      <c r="C61" s="13" t="s">
        <v>234</v>
      </c>
      <c r="D61" s="13" t="s">
        <v>81</v>
      </c>
      <c r="E61" s="12" t="s">
        <v>481</v>
      </c>
    </row>
    <row r="62" spans="1:5" ht="18" customHeight="1" x14ac:dyDescent="0.25">
      <c r="A62" s="15">
        <v>5</v>
      </c>
      <c r="B62" s="13" t="s">
        <v>157</v>
      </c>
      <c r="C62" s="13" t="s">
        <v>307</v>
      </c>
      <c r="D62" s="13" t="s">
        <v>308</v>
      </c>
      <c r="E62" s="11" t="s">
        <v>309</v>
      </c>
    </row>
    <row r="63" spans="1:5" ht="18" customHeight="1" x14ac:dyDescent="0.25">
      <c r="A63" s="15">
        <v>6</v>
      </c>
      <c r="B63" s="13" t="s">
        <v>311</v>
      </c>
      <c r="C63" s="13" t="s">
        <v>441</v>
      </c>
      <c r="D63" s="13" t="s">
        <v>312</v>
      </c>
      <c r="E63" s="11" t="s">
        <v>313</v>
      </c>
    </row>
    <row r="64" spans="1:5" ht="18" customHeight="1" x14ac:dyDescent="0.25">
      <c r="A64" s="15">
        <v>7</v>
      </c>
      <c r="B64" s="13" t="s">
        <v>397</v>
      </c>
      <c r="C64" s="13" t="s">
        <v>398</v>
      </c>
      <c r="D64" s="13" t="s">
        <v>399</v>
      </c>
      <c r="E64" s="11" t="s">
        <v>339</v>
      </c>
    </row>
    <row r="65" spans="1:5" ht="18" customHeight="1" x14ac:dyDescent="0.25">
      <c r="A65" s="15">
        <v>8</v>
      </c>
      <c r="B65" s="13" t="s">
        <v>403</v>
      </c>
      <c r="C65" s="13" t="s">
        <v>404</v>
      </c>
      <c r="D65" s="13" t="s">
        <v>405</v>
      </c>
      <c r="E65" s="11" t="s">
        <v>406</v>
      </c>
    </row>
    <row r="66" spans="1:5" ht="18" customHeight="1" x14ac:dyDescent="0.25">
      <c r="A66" s="120" t="s">
        <v>442</v>
      </c>
      <c r="B66" s="121"/>
      <c r="C66" s="13"/>
      <c r="D66" s="13"/>
      <c r="E66" s="11"/>
    </row>
    <row r="67" spans="1:5" ht="18" customHeight="1" x14ac:dyDescent="0.25">
      <c r="A67" s="15">
        <v>1</v>
      </c>
      <c r="B67" s="13" t="s">
        <v>99</v>
      </c>
      <c r="C67" s="13" t="s">
        <v>409</v>
      </c>
      <c r="D67" s="13" t="s">
        <v>137</v>
      </c>
      <c r="E67" s="12" t="s">
        <v>482</v>
      </c>
    </row>
    <row r="68" spans="1:5" ht="18" customHeight="1" x14ac:dyDescent="0.25">
      <c r="A68" s="15">
        <v>2</v>
      </c>
      <c r="B68" s="13" t="s">
        <v>430</v>
      </c>
      <c r="C68" s="13" t="s">
        <v>52</v>
      </c>
      <c r="D68" s="13" t="s">
        <v>138</v>
      </c>
      <c r="E68" s="12" t="s">
        <v>483</v>
      </c>
    </row>
    <row r="69" spans="1:5" ht="18" customHeight="1" x14ac:dyDescent="0.25">
      <c r="A69" s="15">
        <v>3</v>
      </c>
      <c r="B69" s="13" t="s">
        <v>251</v>
      </c>
      <c r="C69" s="13" t="s">
        <v>211</v>
      </c>
      <c r="D69" s="13" t="s">
        <v>212</v>
      </c>
      <c r="E69" s="12" t="s">
        <v>484</v>
      </c>
    </row>
    <row r="70" spans="1:5" ht="18" customHeight="1" x14ac:dyDescent="0.25">
      <c r="A70" s="15">
        <v>4</v>
      </c>
      <c r="B70" s="13" t="s">
        <v>218</v>
      </c>
      <c r="C70" s="13" t="s">
        <v>219</v>
      </c>
      <c r="D70" s="13" t="s">
        <v>220</v>
      </c>
      <c r="E70" s="12" t="s">
        <v>485</v>
      </c>
    </row>
    <row r="71" spans="1:5" ht="18" customHeight="1" x14ac:dyDescent="0.25">
      <c r="A71" s="15">
        <v>5</v>
      </c>
      <c r="B71" s="13" t="s">
        <v>157</v>
      </c>
      <c r="C71" s="13" t="s">
        <v>303</v>
      </c>
      <c r="D71" s="13" t="s">
        <v>305</v>
      </c>
      <c r="E71" s="11" t="s">
        <v>304</v>
      </c>
    </row>
    <row r="72" spans="1:5" ht="18" customHeight="1" x14ac:dyDescent="0.25">
      <c r="A72" s="15">
        <v>6</v>
      </c>
      <c r="B72" s="13" t="s">
        <v>336</v>
      </c>
      <c r="C72" s="13" t="s">
        <v>337</v>
      </c>
      <c r="D72" s="13" t="s">
        <v>335</v>
      </c>
      <c r="E72" s="11" t="s">
        <v>338</v>
      </c>
    </row>
    <row r="73" spans="1:5" s="17" customFormat="1" ht="18" customHeight="1" x14ac:dyDescent="0.25">
      <c r="A73" s="120" t="s">
        <v>443</v>
      </c>
      <c r="B73" s="121"/>
      <c r="C73" s="18"/>
      <c r="D73" s="18"/>
      <c r="E73" s="6"/>
    </row>
    <row r="74" spans="1:5" ht="18" customHeight="1" x14ac:dyDescent="0.25">
      <c r="A74" s="15">
        <v>1</v>
      </c>
      <c r="B74" s="13" t="s">
        <v>252</v>
      </c>
      <c r="C74" s="13" t="s">
        <v>53</v>
      </c>
      <c r="D74" s="13" t="s">
        <v>139</v>
      </c>
      <c r="E74" s="12" t="s">
        <v>486</v>
      </c>
    </row>
    <row r="75" spans="1:5" ht="18" customHeight="1" x14ac:dyDescent="0.25">
      <c r="A75" s="15">
        <v>2</v>
      </c>
      <c r="B75" s="13" t="s">
        <v>209</v>
      </c>
      <c r="C75" s="13" t="s">
        <v>207</v>
      </c>
      <c r="D75" s="13" t="s">
        <v>208</v>
      </c>
      <c r="E75" s="12" t="s">
        <v>487</v>
      </c>
    </row>
    <row r="76" spans="1:5" ht="18" customHeight="1" x14ac:dyDescent="0.25">
      <c r="A76" s="15">
        <v>3</v>
      </c>
      <c r="B76" s="13" t="s">
        <v>431</v>
      </c>
      <c r="C76" s="13" t="s">
        <v>298</v>
      </c>
      <c r="D76" s="13" t="s">
        <v>299</v>
      </c>
      <c r="E76" s="11" t="s">
        <v>300</v>
      </c>
    </row>
    <row r="77" spans="1:5" ht="18" customHeight="1" x14ac:dyDescent="0.25">
      <c r="A77" s="120" t="s">
        <v>444</v>
      </c>
      <c r="B77" s="121"/>
      <c r="C77" s="13"/>
      <c r="D77" s="13"/>
      <c r="E77" s="11"/>
    </row>
    <row r="78" spans="1:5" ht="18" customHeight="1" x14ac:dyDescent="0.25">
      <c r="A78" s="15">
        <v>1</v>
      </c>
      <c r="B78" s="13" t="s">
        <v>96</v>
      </c>
      <c r="C78" s="13" t="s">
        <v>54</v>
      </c>
      <c r="D78" s="13" t="s">
        <v>140</v>
      </c>
      <c r="E78" s="12" t="s">
        <v>488</v>
      </c>
    </row>
    <row r="79" spans="1:5" ht="18" customHeight="1" x14ac:dyDescent="0.25">
      <c r="A79" s="15">
        <v>2</v>
      </c>
      <c r="B79" s="13" t="s">
        <v>95</v>
      </c>
      <c r="C79" s="13" t="s">
        <v>55</v>
      </c>
      <c r="D79" s="13" t="s">
        <v>141</v>
      </c>
      <c r="E79" s="12" t="s">
        <v>489</v>
      </c>
    </row>
    <row r="80" spans="1:5" ht="18" customHeight="1" x14ac:dyDescent="0.25">
      <c r="A80" s="15">
        <v>3</v>
      </c>
      <c r="B80" s="13" t="s">
        <v>236</v>
      </c>
      <c r="C80" s="13" t="s">
        <v>237</v>
      </c>
      <c r="D80" s="13" t="s">
        <v>238</v>
      </c>
      <c r="E80" s="12" t="s">
        <v>490</v>
      </c>
    </row>
    <row r="81" spans="1:5" ht="18" customHeight="1" x14ac:dyDescent="0.25">
      <c r="A81" s="15">
        <v>4</v>
      </c>
      <c r="B81" s="13" t="s">
        <v>157</v>
      </c>
      <c r="C81" s="13" t="s">
        <v>331</v>
      </c>
      <c r="D81" s="13" t="s">
        <v>416</v>
      </c>
      <c r="E81" s="11" t="s">
        <v>332</v>
      </c>
    </row>
    <row r="82" spans="1:5" ht="18" customHeight="1" x14ac:dyDescent="0.25">
      <c r="A82" s="15">
        <v>5</v>
      </c>
      <c r="B82" s="13" t="s">
        <v>157</v>
      </c>
      <c r="C82" s="13" t="s">
        <v>333</v>
      </c>
      <c r="D82" s="13" t="s">
        <v>419</v>
      </c>
      <c r="E82" s="11" t="s">
        <v>334</v>
      </c>
    </row>
    <row r="87" spans="1:5" x14ac:dyDescent="0.25">
      <c r="E87" s="1"/>
    </row>
    <row r="89" spans="1:5" x14ac:dyDescent="0.25">
      <c r="E89" s="1"/>
    </row>
  </sheetData>
  <mergeCells count="9">
    <mergeCell ref="A57:B57"/>
    <mergeCell ref="A66:B66"/>
    <mergeCell ref="A73:B73"/>
    <mergeCell ref="A77:B77"/>
    <mergeCell ref="A1:E1"/>
    <mergeCell ref="A4:B4"/>
    <mergeCell ref="A23:B23"/>
    <mergeCell ref="A33:B33"/>
    <mergeCell ref="A43:B43"/>
  </mergeCells>
  <pageMargins left="0.45" right="0" top="0" bottom="0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52" workbookViewId="0">
      <selection activeCell="F68" sqref="F68"/>
    </sheetView>
  </sheetViews>
  <sheetFormatPr defaultRowHeight="15.75" x14ac:dyDescent="0.25"/>
  <cols>
    <col min="1" max="1" width="4.5" style="14" bestFit="1" customWidth="1"/>
    <col min="2" max="2" width="46.125" style="1" customWidth="1"/>
    <col min="3" max="3" width="18.75" style="1" customWidth="1"/>
    <col min="4" max="4" width="48.75" style="1" bestFit="1" customWidth="1"/>
    <col min="5" max="5" width="12.375" style="5" customWidth="1"/>
  </cols>
  <sheetData>
    <row r="1" spans="1:5" x14ac:dyDescent="0.25">
      <c r="A1" s="122" t="s">
        <v>523</v>
      </c>
      <c r="B1" s="122"/>
      <c r="C1" s="122"/>
      <c r="D1" s="122"/>
      <c r="E1" s="122"/>
    </row>
    <row r="3" spans="1:5" s="17" customFormat="1" x14ac:dyDescent="0.25">
      <c r="A3" s="16"/>
      <c r="B3" s="2" t="s">
        <v>526</v>
      </c>
      <c r="C3" s="2"/>
      <c r="D3" s="2"/>
      <c r="E3" s="7"/>
    </row>
    <row r="4" spans="1:5" ht="18" customHeight="1" x14ac:dyDescent="0.25">
      <c r="A4" s="15">
        <v>1</v>
      </c>
      <c r="B4" s="13" t="s">
        <v>432</v>
      </c>
      <c r="C4" s="13" t="s">
        <v>57</v>
      </c>
      <c r="D4" s="13" t="s">
        <v>136</v>
      </c>
      <c r="E4" s="70" t="s">
        <v>294</v>
      </c>
    </row>
    <row r="5" spans="1:5" ht="18" customHeight="1" x14ac:dyDescent="0.25">
      <c r="A5" s="15">
        <v>2</v>
      </c>
      <c r="B5" s="13" t="s">
        <v>524</v>
      </c>
      <c r="C5" s="13" t="s">
        <v>61</v>
      </c>
      <c r="D5" s="13" t="s">
        <v>126</v>
      </c>
      <c r="E5" s="70" t="s">
        <v>447</v>
      </c>
    </row>
    <row r="6" spans="1:5" ht="18" customHeight="1" x14ac:dyDescent="0.25">
      <c r="A6" s="15">
        <v>3</v>
      </c>
      <c r="B6" s="13" t="s">
        <v>195</v>
      </c>
      <c r="C6" s="13" t="s">
        <v>196</v>
      </c>
      <c r="D6" s="13" t="s">
        <v>197</v>
      </c>
      <c r="E6" s="70" t="s">
        <v>454</v>
      </c>
    </row>
    <row r="7" spans="1:5" ht="18" customHeight="1" x14ac:dyDescent="0.25">
      <c r="A7" s="15">
        <v>4</v>
      </c>
      <c r="B7" s="13" t="s">
        <v>493</v>
      </c>
      <c r="C7" s="13" t="s">
        <v>344</v>
      </c>
      <c r="D7" s="13" t="s">
        <v>345</v>
      </c>
      <c r="E7" s="69" t="s">
        <v>346</v>
      </c>
    </row>
    <row r="8" spans="1:5" ht="18" customHeight="1" x14ac:dyDescent="0.25">
      <c r="A8" s="15">
        <v>5</v>
      </c>
      <c r="B8" s="13" t="s">
        <v>361</v>
      </c>
      <c r="C8" s="13" t="s">
        <v>362</v>
      </c>
      <c r="D8" s="13" t="s">
        <v>363</v>
      </c>
      <c r="E8" s="69" t="s">
        <v>364</v>
      </c>
    </row>
    <row r="9" spans="1:5" ht="18" customHeight="1" x14ac:dyDescent="0.25">
      <c r="A9" s="15">
        <v>6</v>
      </c>
      <c r="B9" s="13" t="s">
        <v>495</v>
      </c>
      <c r="C9" s="13" t="s">
        <v>181</v>
      </c>
      <c r="D9" s="13" t="s">
        <v>182</v>
      </c>
      <c r="E9" s="70" t="s">
        <v>460</v>
      </c>
    </row>
    <row r="10" spans="1:5" ht="18" customHeight="1" x14ac:dyDescent="0.25">
      <c r="A10" s="15">
        <v>7</v>
      </c>
      <c r="B10" s="13" t="s">
        <v>188</v>
      </c>
      <c r="C10" s="13" t="s">
        <v>189</v>
      </c>
      <c r="D10" s="13" t="s">
        <v>190</v>
      </c>
      <c r="E10" s="70" t="s">
        <v>462</v>
      </c>
    </row>
    <row r="11" spans="1:5" ht="18" customHeight="1" x14ac:dyDescent="0.25">
      <c r="A11" s="15">
        <v>8</v>
      </c>
      <c r="B11" s="13" t="s">
        <v>374</v>
      </c>
      <c r="C11" s="13" t="s">
        <v>375</v>
      </c>
      <c r="D11" s="13" t="s">
        <v>376</v>
      </c>
      <c r="E11" s="70" t="s">
        <v>463</v>
      </c>
    </row>
    <row r="12" spans="1:5" ht="18" customHeight="1" x14ac:dyDescent="0.25">
      <c r="A12" s="15">
        <v>9</v>
      </c>
      <c r="B12" s="13" t="s">
        <v>164</v>
      </c>
      <c r="C12" s="13" t="s">
        <v>165</v>
      </c>
      <c r="D12" s="13" t="s">
        <v>166</v>
      </c>
      <c r="E12" s="70" t="s">
        <v>467</v>
      </c>
    </row>
    <row r="13" spans="1:5" ht="18" customHeight="1" x14ac:dyDescent="0.25">
      <c r="A13" s="15">
        <v>10</v>
      </c>
      <c r="B13" s="13" t="s">
        <v>173</v>
      </c>
      <c r="C13" s="13" t="s">
        <v>174</v>
      </c>
      <c r="D13" s="13" t="s">
        <v>166</v>
      </c>
      <c r="E13" s="70" t="s">
        <v>469</v>
      </c>
    </row>
    <row r="14" spans="1:5" ht="18" customHeight="1" x14ac:dyDescent="0.25">
      <c r="A14" s="15">
        <v>11</v>
      </c>
      <c r="B14" s="13" t="s">
        <v>494</v>
      </c>
      <c r="C14" s="13" t="s">
        <v>274</v>
      </c>
      <c r="D14" s="13" t="s">
        <v>275</v>
      </c>
      <c r="E14" s="69" t="s">
        <v>276</v>
      </c>
    </row>
    <row r="15" spans="1:5" ht="18" customHeight="1" x14ac:dyDescent="0.25">
      <c r="A15" s="15">
        <v>12</v>
      </c>
      <c r="B15" s="13" t="s">
        <v>430</v>
      </c>
      <c r="C15" s="13" t="s">
        <v>52</v>
      </c>
      <c r="D15" s="13" t="s">
        <v>138</v>
      </c>
      <c r="E15" s="70" t="s">
        <v>483</v>
      </c>
    </row>
    <row r="16" spans="1:5" ht="18" customHeight="1" x14ac:dyDescent="0.25">
      <c r="A16" s="15">
        <v>13</v>
      </c>
      <c r="B16" s="13" t="s">
        <v>336</v>
      </c>
      <c r="C16" s="13" t="s">
        <v>337</v>
      </c>
      <c r="D16" s="13" t="s">
        <v>335</v>
      </c>
      <c r="E16" s="69" t="s">
        <v>338</v>
      </c>
    </row>
    <row r="17" spans="1:7" s="17" customFormat="1" ht="18" customHeight="1" x14ac:dyDescent="0.25">
      <c r="A17" s="120" t="s">
        <v>525</v>
      </c>
      <c r="B17" s="121"/>
      <c r="C17" s="2"/>
      <c r="D17" s="2"/>
      <c r="E17" s="7"/>
    </row>
    <row r="18" spans="1:7" ht="18" customHeight="1" x14ac:dyDescent="0.25">
      <c r="A18" s="15">
        <v>1</v>
      </c>
      <c r="B18" s="13" t="s">
        <v>106</v>
      </c>
      <c r="C18" s="13" t="s">
        <v>44</v>
      </c>
      <c r="D18" s="13" t="s">
        <v>123</v>
      </c>
      <c r="E18" s="70" t="s">
        <v>450</v>
      </c>
    </row>
    <row r="19" spans="1:7" ht="18" customHeight="1" x14ac:dyDescent="0.25">
      <c r="A19" s="15">
        <v>2</v>
      </c>
      <c r="B19" s="13" t="s">
        <v>86</v>
      </c>
      <c r="C19" s="13" t="s">
        <v>88</v>
      </c>
      <c r="D19" s="13" t="s">
        <v>87</v>
      </c>
      <c r="E19" s="70" t="s">
        <v>457</v>
      </c>
    </row>
    <row r="20" spans="1:7" ht="18" customHeight="1" x14ac:dyDescent="0.25">
      <c r="A20" s="15">
        <v>3</v>
      </c>
      <c r="B20" s="13" t="s">
        <v>91</v>
      </c>
      <c r="C20" s="13" t="s">
        <v>93</v>
      </c>
      <c r="D20" s="13" t="s">
        <v>92</v>
      </c>
      <c r="E20" s="70" t="s">
        <v>458</v>
      </c>
    </row>
    <row r="21" spans="1:7" ht="18" customHeight="1" x14ac:dyDescent="0.25">
      <c r="A21" s="15">
        <v>4</v>
      </c>
      <c r="B21" s="13" t="s">
        <v>184</v>
      </c>
      <c r="C21" s="13" t="s">
        <v>185</v>
      </c>
      <c r="D21" s="13" t="s">
        <v>186</v>
      </c>
      <c r="E21" s="70" t="s">
        <v>461</v>
      </c>
    </row>
    <row r="22" spans="1:7" s="137" customFormat="1" ht="18" customHeight="1" x14ac:dyDescent="0.25">
      <c r="A22" s="134">
        <v>5</v>
      </c>
      <c r="B22" s="135" t="s">
        <v>77</v>
      </c>
      <c r="C22" s="135" t="s">
        <v>75</v>
      </c>
      <c r="D22" s="135" t="s">
        <v>76</v>
      </c>
      <c r="E22" s="136" t="s">
        <v>464</v>
      </c>
      <c r="G22" s="137" t="s">
        <v>530</v>
      </c>
    </row>
    <row r="23" spans="1:7" s="133" customFormat="1" ht="18" customHeight="1" x14ac:dyDescent="0.25">
      <c r="A23" s="130">
        <v>6</v>
      </c>
      <c r="B23" s="131" t="s">
        <v>71</v>
      </c>
      <c r="C23" s="131" t="s">
        <v>69</v>
      </c>
      <c r="D23" s="131" t="s">
        <v>70</v>
      </c>
      <c r="E23" s="132" t="s">
        <v>465</v>
      </c>
    </row>
    <row r="24" spans="1:7" ht="18" customHeight="1" x14ac:dyDescent="0.25">
      <c r="A24" s="15">
        <v>7</v>
      </c>
      <c r="B24" s="13" t="s">
        <v>175</v>
      </c>
      <c r="C24" s="13" t="s">
        <v>161</v>
      </c>
      <c r="D24" s="13" t="s">
        <v>162</v>
      </c>
      <c r="E24" s="70" t="s">
        <v>466</v>
      </c>
    </row>
    <row r="25" spans="1:7" s="137" customFormat="1" ht="18" customHeight="1" x14ac:dyDescent="0.25">
      <c r="A25" s="134">
        <v>8</v>
      </c>
      <c r="B25" s="135" t="s">
        <v>287</v>
      </c>
      <c r="C25" s="135" t="s">
        <v>288</v>
      </c>
      <c r="D25" s="135" t="s">
        <v>289</v>
      </c>
      <c r="E25" s="138" t="s">
        <v>290</v>
      </c>
      <c r="G25" s="137" t="s">
        <v>530</v>
      </c>
    </row>
    <row r="26" spans="1:7" ht="18" customHeight="1" x14ac:dyDescent="0.25">
      <c r="A26" s="15">
        <v>9</v>
      </c>
      <c r="B26" s="13" t="s">
        <v>527</v>
      </c>
      <c r="C26" s="13" t="s">
        <v>60</v>
      </c>
      <c r="D26" s="13" t="s">
        <v>131</v>
      </c>
      <c r="E26" s="70" t="s">
        <v>470</v>
      </c>
    </row>
    <row r="27" spans="1:7" ht="18" customHeight="1" x14ac:dyDescent="0.25">
      <c r="A27" s="15">
        <v>10</v>
      </c>
      <c r="B27" s="13" t="s">
        <v>143</v>
      </c>
      <c r="C27" s="13" t="s">
        <v>144</v>
      </c>
      <c r="D27" s="13" t="s">
        <v>145</v>
      </c>
      <c r="E27" s="70" t="s">
        <v>474</v>
      </c>
    </row>
    <row r="28" spans="1:7" ht="18" customHeight="1" x14ac:dyDescent="0.25">
      <c r="A28" s="15">
        <v>11</v>
      </c>
      <c r="B28" s="13" t="s">
        <v>147</v>
      </c>
      <c r="C28" s="13" t="s">
        <v>148</v>
      </c>
      <c r="D28" s="13" t="s">
        <v>149</v>
      </c>
      <c r="E28" s="70" t="s">
        <v>475</v>
      </c>
    </row>
    <row r="29" spans="1:7" s="133" customFormat="1" ht="18" customHeight="1" x14ac:dyDescent="0.25">
      <c r="A29" s="130">
        <v>12</v>
      </c>
      <c r="B29" s="131" t="s">
        <v>152</v>
      </c>
      <c r="C29" s="131" t="s">
        <v>153</v>
      </c>
      <c r="D29" s="131" t="s">
        <v>154</v>
      </c>
      <c r="E29" s="132" t="s">
        <v>476</v>
      </c>
    </row>
    <row r="30" spans="1:7" s="137" customFormat="1" ht="18" customHeight="1" x14ac:dyDescent="0.25">
      <c r="A30" s="134">
        <v>13</v>
      </c>
      <c r="B30" s="135" t="s">
        <v>325</v>
      </c>
      <c r="C30" s="135" t="s">
        <v>326</v>
      </c>
      <c r="D30" s="135" t="s">
        <v>327</v>
      </c>
      <c r="E30" s="136" t="s">
        <v>491</v>
      </c>
      <c r="G30" s="137" t="s">
        <v>530</v>
      </c>
    </row>
    <row r="31" spans="1:7" ht="18" customHeight="1" x14ac:dyDescent="0.25">
      <c r="A31" s="15">
        <v>14</v>
      </c>
      <c r="B31" s="13" t="s">
        <v>391</v>
      </c>
      <c r="C31" s="13" t="s">
        <v>392</v>
      </c>
      <c r="D31" s="13" t="s">
        <v>393</v>
      </c>
      <c r="E31" s="69" t="s">
        <v>394</v>
      </c>
    </row>
    <row r="32" spans="1:7" ht="18" customHeight="1" x14ac:dyDescent="0.25">
      <c r="A32" s="15">
        <v>15</v>
      </c>
      <c r="B32" s="13" t="s">
        <v>80</v>
      </c>
      <c r="C32" s="13" t="s">
        <v>82</v>
      </c>
      <c r="D32" s="13" t="s">
        <v>81</v>
      </c>
      <c r="E32" s="70" t="s">
        <v>480</v>
      </c>
    </row>
    <row r="33" spans="1:7" ht="18" customHeight="1" x14ac:dyDescent="0.25">
      <c r="A33" s="15">
        <v>16</v>
      </c>
      <c r="B33" s="13" t="s">
        <v>233</v>
      </c>
      <c r="C33" s="13" t="s">
        <v>234</v>
      </c>
      <c r="D33" s="13" t="s">
        <v>81</v>
      </c>
      <c r="E33" s="70" t="s">
        <v>481</v>
      </c>
    </row>
    <row r="34" spans="1:7" s="128" customFormat="1" ht="18" customHeight="1" x14ac:dyDescent="0.25">
      <c r="A34" s="125">
        <v>17</v>
      </c>
      <c r="B34" s="126" t="s">
        <v>397</v>
      </c>
      <c r="C34" s="126" t="s">
        <v>398</v>
      </c>
      <c r="D34" s="126" t="s">
        <v>399</v>
      </c>
      <c r="E34" s="129" t="s">
        <v>339</v>
      </c>
      <c r="G34" s="128" t="s">
        <v>530</v>
      </c>
    </row>
    <row r="35" spans="1:7" ht="18" customHeight="1" x14ac:dyDescent="0.25">
      <c r="A35" s="15">
        <v>18</v>
      </c>
      <c r="B35" s="13" t="s">
        <v>403</v>
      </c>
      <c r="C35" s="13" t="s">
        <v>404</v>
      </c>
      <c r="D35" s="13" t="s">
        <v>405</v>
      </c>
      <c r="E35" s="69" t="s">
        <v>406</v>
      </c>
    </row>
    <row r="36" spans="1:7" s="128" customFormat="1" ht="18" customHeight="1" x14ac:dyDescent="0.25">
      <c r="A36" s="125">
        <v>19</v>
      </c>
      <c r="B36" s="126" t="s">
        <v>99</v>
      </c>
      <c r="C36" s="126" t="s">
        <v>409</v>
      </c>
      <c r="D36" s="126" t="s">
        <v>137</v>
      </c>
      <c r="E36" s="127" t="s">
        <v>482</v>
      </c>
      <c r="G36" s="128" t="s">
        <v>530</v>
      </c>
    </row>
    <row r="37" spans="1:7" s="128" customFormat="1" ht="18" customHeight="1" x14ac:dyDescent="0.25">
      <c r="A37" s="125">
        <v>20</v>
      </c>
      <c r="B37" s="126" t="s">
        <v>251</v>
      </c>
      <c r="C37" s="126" t="s">
        <v>211</v>
      </c>
      <c r="D37" s="126" t="s">
        <v>212</v>
      </c>
      <c r="E37" s="127" t="s">
        <v>484</v>
      </c>
      <c r="G37" s="128" t="s">
        <v>530</v>
      </c>
    </row>
    <row r="38" spans="1:7" ht="18" customHeight="1" x14ac:dyDescent="0.25">
      <c r="A38" s="15">
        <v>21</v>
      </c>
      <c r="B38" s="13" t="s">
        <v>218</v>
      </c>
      <c r="C38" s="13" t="s">
        <v>219</v>
      </c>
      <c r="D38" s="13" t="s">
        <v>220</v>
      </c>
      <c r="E38" s="70" t="s">
        <v>485</v>
      </c>
    </row>
    <row r="39" spans="1:7" ht="18" customHeight="1" x14ac:dyDescent="0.25">
      <c r="A39" s="15">
        <v>22</v>
      </c>
      <c r="B39" s="13" t="s">
        <v>209</v>
      </c>
      <c r="C39" s="13" t="s">
        <v>207</v>
      </c>
      <c r="D39" s="13" t="s">
        <v>208</v>
      </c>
      <c r="E39" s="70" t="s">
        <v>487</v>
      </c>
    </row>
    <row r="40" spans="1:7" ht="18" customHeight="1" x14ac:dyDescent="0.25">
      <c r="A40" s="15">
        <v>23</v>
      </c>
      <c r="B40" s="13" t="s">
        <v>431</v>
      </c>
      <c r="C40" s="13" t="s">
        <v>298</v>
      </c>
      <c r="D40" s="13" t="s">
        <v>299</v>
      </c>
      <c r="E40" s="69" t="s">
        <v>300</v>
      </c>
    </row>
    <row r="41" spans="1:7" ht="18" customHeight="1" x14ac:dyDescent="0.25">
      <c r="A41" s="15">
        <v>24</v>
      </c>
      <c r="B41" s="13" t="s">
        <v>236</v>
      </c>
      <c r="C41" s="13" t="s">
        <v>237</v>
      </c>
      <c r="D41" s="13" t="s">
        <v>238</v>
      </c>
      <c r="E41" s="70" t="s">
        <v>490</v>
      </c>
    </row>
    <row r="42" spans="1:7" ht="18" customHeight="1" x14ac:dyDescent="0.25">
      <c r="A42" s="15"/>
      <c r="B42" s="6" t="s">
        <v>528</v>
      </c>
      <c r="C42" s="13"/>
      <c r="D42" s="13"/>
      <c r="E42" s="70"/>
    </row>
    <row r="43" spans="1:7" ht="18" customHeight="1" x14ac:dyDescent="0.25">
      <c r="A43" s="15">
        <v>1</v>
      </c>
      <c r="B43" s="13" t="s">
        <v>105</v>
      </c>
      <c r="C43" s="13" t="s">
        <v>45</v>
      </c>
      <c r="D43" s="13" t="s">
        <v>366</v>
      </c>
      <c r="E43" s="70" t="s">
        <v>451</v>
      </c>
    </row>
    <row r="44" spans="1:7" ht="18" customHeight="1" x14ac:dyDescent="0.25">
      <c r="A44" s="15">
        <v>2</v>
      </c>
      <c r="B44" s="13" t="s">
        <v>157</v>
      </c>
      <c r="C44" s="13" t="s">
        <v>192</v>
      </c>
      <c r="D44" s="13" t="s">
        <v>193</v>
      </c>
      <c r="E44" s="70" t="s">
        <v>453</v>
      </c>
    </row>
    <row r="45" spans="1:7" ht="18" customHeight="1" x14ac:dyDescent="0.25">
      <c r="A45" s="15">
        <v>3</v>
      </c>
      <c r="B45" s="13" t="s">
        <v>157</v>
      </c>
      <c r="C45" s="13" t="s">
        <v>199</v>
      </c>
      <c r="D45" s="13" t="s">
        <v>200</v>
      </c>
      <c r="E45" s="70" t="s">
        <v>341</v>
      </c>
    </row>
    <row r="46" spans="1:7" ht="18" customHeight="1" x14ac:dyDescent="0.25">
      <c r="A46" s="15">
        <v>4</v>
      </c>
      <c r="B46" s="13" t="s">
        <v>157</v>
      </c>
      <c r="C46" s="13" t="s">
        <v>46</v>
      </c>
      <c r="D46" s="13" t="s">
        <v>428</v>
      </c>
      <c r="E46" s="70" t="s">
        <v>455</v>
      </c>
    </row>
    <row r="47" spans="1:7" ht="18" customHeight="1" x14ac:dyDescent="0.25">
      <c r="A47" s="15">
        <v>5</v>
      </c>
      <c r="B47" s="13" t="s">
        <v>157</v>
      </c>
      <c r="C47" s="13" t="s">
        <v>351</v>
      </c>
      <c r="D47" s="13" t="s">
        <v>429</v>
      </c>
      <c r="E47" s="69" t="s">
        <v>353</v>
      </c>
    </row>
    <row r="48" spans="1:7" ht="18" customHeight="1" x14ac:dyDescent="0.25">
      <c r="A48" s="15">
        <v>6</v>
      </c>
      <c r="B48" s="13" t="s">
        <v>355</v>
      </c>
      <c r="C48" s="13" t="s">
        <v>356</v>
      </c>
      <c r="D48" s="13" t="s">
        <v>357</v>
      </c>
      <c r="E48" s="69" t="s">
        <v>358</v>
      </c>
    </row>
    <row r="49" spans="1:5" ht="18" customHeight="1" x14ac:dyDescent="0.25">
      <c r="A49" s="15">
        <v>7</v>
      </c>
      <c r="B49" s="13" t="s">
        <v>278</v>
      </c>
      <c r="C49" s="13" t="s">
        <v>368</v>
      </c>
      <c r="D49" s="13" t="s">
        <v>433</v>
      </c>
      <c r="E49" s="69" t="s">
        <v>341</v>
      </c>
    </row>
    <row r="50" spans="1:5" ht="18" customHeight="1" x14ac:dyDescent="0.25">
      <c r="A50" s="15">
        <v>8</v>
      </c>
      <c r="B50" s="13" t="s">
        <v>157</v>
      </c>
      <c r="C50" s="13" t="s">
        <v>177</v>
      </c>
      <c r="D50" s="13" t="s">
        <v>178</v>
      </c>
      <c r="E50" s="70" t="s">
        <v>459</v>
      </c>
    </row>
    <row r="51" spans="1:5" ht="18" customHeight="1" x14ac:dyDescent="0.25">
      <c r="A51" s="15">
        <v>9</v>
      </c>
      <c r="B51" s="13" t="s">
        <v>328</v>
      </c>
      <c r="C51" s="13" t="s">
        <v>329</v>
      </c>
      <c r="D51" s="13" t="s">
        <v>330</v>
      </c>
      <c r="E51" s="69" t="s">
        <v>340</v>
      </c>
    </row>
    <row r="52" spans="1:5" ht="18" customHeight="1" x14ac:dyDescent="0.25">
      <c r="A52" s="15">
        <v>10</v>
      </c>
      <c r="B52" s="13" t="s">
        <v>157</v>
      </c>
      <c r="C52" s="13" t="s">
        <v>168</v>
      </c>
      <c r="D52" s="13" t="s">
        <v>169</v>
      </c>
      <c r="E52" s="70" t="s">
        <v>468</v>
      </c>
    </row>
    <row r="53" spans="1:5" ht="18" customHeight="1" x14ac:dyDescent="0.25">
      <c r="A53" s="15">
        <v>11</v>
      </c>
      <c r="B53" s="13" t="s">
        <v>278</v>
      </c>
      <c r="C53" s="13" t="s">
        <v>279</v>
      </c>
      <c r="D53" s="13" t="s">
        <v>280</v>
      </c>
      <c r="E53" s="69" t="s">
        <v>281</v>
      </c>
    </row>
    <row r="54" spans="1:5" ht="18" customHeight="1" x14ac:dyDescent="0.25">
      <c r="A54" s="15">
        <v>12</v>
      </c>
      <c r="B54" s="13" t="s">
        <v>278</v>
      </c>
      <c r="C54" s="13" t="s">
        <v>283</v>
      </c>
      <c r="D54" s="13" t="s">
        <v>284</v>
      </c>
      <c r="E54" s="69" t="s">
        <v>285</v>
      </c>
    </row>
    <row r="55" spans="1:5" ht="18" customHeight="1" x14ac:dyDescent="0.25">
      <c r="A55" s="15">
        <v>13</v>
      </c>
      <c r="B55" s="13" t="s">
        <v>157</v>
      </c>
      <c r="C55" s="13" t="s">
        <v>158</v>
      </c>
      <c r="D55" s="13" t="s">
        <v>159</v>
      </c>
      <c r="E55" s="70" t="s">
        <v>477</v>
      </c>
    </row>
    <row r="56" spans="1:5" ht="18" customHeight="1" x14ac:dyDescent="0.25">
      <c r="A56" s="15">
        <v>14</v>
      </c>
      <c r="B56" s="13" t="s">
        <v>157</v>
      </c>
      <c r="C56" s="13" t="s">
        <v>268</v>
      </c>
      <c r="D56" s="13" t="s">
        <v>269</v>
      </c>
      <c r="E56" s="69" t="s">
        <v>270</v>
      </c>
    </row>
    <row r="57" spans="1:5" ht="18" customHeight="1" x14ac:dyDescent="0.25">
      <c r="A57" s="15">
        <v>15</v>
      </c>
      <c r="B57" s="13" t="s">
        <v>157</v>
      </c>
      <c r="C57" s="13" t="s">
        <v>322</v>
      </c>
      <c r="D57" s="13" t="s">
        <v>323</v>
      </c>
      <c r="E57" s="69" t="s">
        <v>324</v>
      </c>
    </row>
    <row r="58" spans="1:5" ht="18" customHeight="1" x14ac:dyDescent="0.25">
      <c r="A58" s="15">
        <v>16</v>
      </c>
      <c r="B58" s="13" t="s">
        <v>157</v>
      </c>
      <c r="C58" s="13" t="s">
        <v>307</v>
      </c>
      <c r="D58" s="13" t="s">
        <v>308</v>
      </c>
      <c r="E58" s="69" t="s">
        <v>309</v>
      </c>
    </row>
    <row r="59" spans="1:5" ht="18" customHeight="1" x14ac:dyDescent="0.25">
      <c r="A59" s="15">
        <v>17</v>
      </c>
      <c r="B59" s="13" t="s">
        <v>311</v>
      </c>
      <c r="C59" s="13" t="s">
        <v>441</v>
      </c>
      <c r="D59" s="13" t="s">
        <v>312</v>
      </c>
      <c r="E59" s="69" t="s">
        <v>313</v>
      </c>
    </row>
    <row r="60" spans="1:5" ht="18" customHeight="1" x14ac:dyDescent="0.25">
      <c r="A60" s="15">
        <v>18</v>
      </c>
      <c r="B60" s="13" t="s">
        <v>157</v>
      </c>
      <c r="C60" s="13" t="s">
        <v>303</v>
      </c>
      <c r="D60" s="13" t="s">
        <v>305</v>
      </c>
      <c r="E60" s="69" t="s">
        <v>304</v>
      </c>
    </row>
    <row r="61" spans="1:5" ht="18" customHeight="1" x14ac:dyDescent="0.25">
      <c r="A61" s="15">
        <v>19</v>
      </c>
      <c r="B61" s="13" t="s">
        <v>157</v>
      </c>
      <c r="C61" s="13" t="s">
        <v>331</v>
      </c>
      <c r="D61" s="13" t="s">
        <v>416</v>
      </c>
      <c r="E61" s="69" t="s">
        <v>332</v>
      </c>
    </row>
    <row r="62" spans="1:5" ht="18" customHeight="1" x14ac:dyDescent="0.25">
      <c r="A62" s="15">
        <v>20</v>
      </c>
      <c r="B62" s="13" t="s">
        <v>157</v>
      </c>
      <c r="C62" s="13" t="s">
        <v>333</v>
      </c>
      <c r="D62" s="13" t="s">
        <v>419</v>
      </c>
      <c r="E62" s="69" t="s">
        <v>334</v>
      </c>
    </row>
    <row r="67" spans="4:5" x14ac:dyDescent="0.25">
      <c r="E67" s="1"/>
    </row>
    <row r="69" spans="4:5" x14ac:dyDescent="0.25">
      <c r="E69" s="1"/>
    </row>
    <row r="71" spans="4:5" x14ac:dyDescent="0.25">
      <c r="D71" s="41"/>
    </row>
  </sheetData>
  <mergeCells count="2">
    <mergeCell ref="A1:E1"/>
    <mergeCell ref="A17:B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DS 158 Sản phẩm</vt:lpstr>
      <vt:lpstr>Chủ thể theo huyện</vt:lpstr>
      <vt:lpstr>Chủ thể theo loại hình</vt:lpstr>
      <vt:lpstr>'Chủ thể theo huyện'!Print_Titles</vt:lpstr>
      <vt:lpstr>'DS 158 Sản phẩm'!Print_Titles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cp:lastPrinted>2023-02-08T07:43:14Z</cp:lastPrinted>
  <dcterms:created xsi:type="dcterms:W3CDTF">2020-12-11T06:47:57Z</dcterms:created>
  <dcterms:modified xsi:type="dcterms:W3CDTF">2023-06-09T10:46:45Z</dcterms:modified>
</cp:coreProperties>
</file>